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B02771C-A2B9-4359-83C6-435FF8152BF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2" i="1" l="1"/>
  <c r="C23" i="1"/>
  <c r="C26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<sst xmlns="http://schemas.openxmlformats.org/spreadsheetml/2006/main" count="24" uniqueCount="23">
  <si>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</si>
  <si>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</si>
  <si>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</si>
  <si>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</si>
  <si>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</si>
  <si>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</si>
  <si>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</si>
  <si>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</si>
  <si>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</si>
  <si>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</si>
  <si>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</si>
  <si>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</si>
  <si>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</si>
  <si>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</si>
  <si>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</si>
  <si>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</si>
  <si>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</si>
  <si>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</si>
  <si>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</si>
  <si>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udnr cons</t>
  </si>
  <si>
    <t>BOI\Kalbadevi\Apurwa Vishal Pardeshi</t>
  </si>
  <si>
    <t>Parking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</si>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</sst>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7" fillId="0" borderId="4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C22" sqref="C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35000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35000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18316000</v>
      </c>
      <c r="D19" s="45"/>
      <c r="J19" s="5"/>
      <c r="K19" s="5"/>
      <c r="L19" s="11"/>
    </row>
    <row r="20" spans="1:12" x14ac:dyDescent="0.25">
      <c r="A20" s="4" t="s">
        <v>21</v>
      </c>
      <c r="B20" s="5"/>
      <c r="C20" s="20">
        <v>1500000</v>
      </c>
      <c r="D20" s="50"/>
      <c r="E20" s="51"/>
      <c r="J20" s="5"/>
      <c r="K20" s="5"/>
      <c r="L20" s="6"/>
    </row>
    <row r="21" spans="1:12" x14ac:dyDescent="0.25">
      <c r="A21" s="53" t="s">
        <v>22</v>
      </c>
      <c r="B21" s="46"/>
      <c r="C21" s="38">
        <f>C20+C19</f>
        <v>19816000</v>
      </c>
      <c r="D21" s="50"/>
      <c r="E21" s="51"/>
      <c r="J21" s="5"/>
      <c r="K21" s="5"/>
      <c r="L21" s="6"/>
    </row>
    <row r="22" spans="1:12" x14ac:dyDescent="0.25">
      <c r="A22" s="4" t="s">
        <v>14</v>
      </c>
      <c r="B22" s="5"/>
      <c r="C22" s="20">
        <f>C21*95%</f>
        <v>18825200</v>
      </c>
      <c r="D22" s="32"/>
      <c r="E22" s="52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15852800</v>
      </c>
      <c r="D23" s="30"/>
      <c r="I23" s="47"/>
      <c r="J23" s="5"/>
      <c r="K23" s="5"/>
      <c r="L23" s="15"/>
    </row>
    <row r="24" spans="1:12" x14ac:dyDescent="0.25">
      <c r="A24" s="4"/>
      <c r="B24" s="14"/>
      <c r="C24" s="39">
        <f>C4*C18</f>
        <v>1446000</v>
      </c>
      <c r="D24" s="33"/>
      <c r="J24" s="5"/>
      <c r="K24" s="5"/>
    </row>
    <row r="25" spans="1:12" x14ac:dyDescent="0.25">
      <c r="A25" s="13" t="s">
        <v>9</v>
      </c>
      <c r="C25" s="19"/>
      <c r="J25" s="5"/>
      <c r="K25" s="5"/>
    </row>
    <row r="26" spans="1:12" x14ac:dyDescent="0.25">
      <c r="A26" s="23" t="s">
        <v>10</v>
      </c>
      <c r="B26" s="21"/>
      <c r="C26" s="20">
        <f>C19*0.025/12</f>
        <v>38158.333333333336</v>
      </c>
      <c r="D26" s="34"/>
      <c r="E26" s="48"/>
      <c r="J26" s="5"/>
      <c r="K26" s="5"/>
    </row>
    <row r="27" spans="1:12" x14ac:dyDescent="0.25">
      <c r="A27" s="25" t="s">
        <v>11</v>
      </c>
      <c r="B27" s="5"/>
      <c r="C27" s="20"/>
      <c r="D27" s="32"/>
      <c r="J27" s="5"/>
    </row>
    <row r="28" spans="1:12" x14ac:dyDescent="0.25">
      <c r="A28" s="5"/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9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9" t="s">
        <v>20</v>
      </c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22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2025-03-20T06:44:36Z</dcterms:modified>
</cp:coreProperties>
</file>