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 l="1"/>
  <c r="Q11" i="4" s="1"/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Q13" i="4"/>
  <c r="B13" i="4" s="1"/>
  <c r="C13" i="4" s="1"/>
  <c r="D13" i="4" s="1"/>
  <c r="P13" i="4"/>
  <c r="J13" i="4"/>
  <c r="I13" i="4"/>
  <c r="E13" i="4"/>
  <c r="F13" i="4" s="1"/>
  <c r="A13" i="4"/>
  <c r="P12" i="4"/>
  <c r="Q12" i="4" s="1"/>
  <c r="B12" i="4" s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F8" i="4" s="1"/>
  <c r="A8" i="4"/>
  <c r="F12" i="4" l="1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Q17" i="4"/>
  <c r="P17" i="4"/>
  <c r="P16" i="4"/>
  <c r="Q16" i="4" s="1"/>
  <c r="P15" i="4"/>
  <c r="Q15" i="4" s="1"/>
  <c r="P14" i="4"/>
  <c r="Q14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<sst xmlns="http://schemas.openxmlformats.org/spreadsheetml/2006/main" count="132" uniqueCount="98">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</sst>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0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430029</xdr:colOff>
      <xdr:row>23</xdr:row>
      <xdr:rowOff>18500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3333" cy="44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427047</xdr:colOff>
      <xdr:row>30</xdr:row>
      <xdr:rowOff>27857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9047" cy="57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32</xdr:row>
      <xdr:rowOff>56381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4286" cy="6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19</xdr:col>
      <xdr:colOff>493790</xdr:colOff>
      <xdr:row>32</xdr:row>
      <xdr:rowOff>94517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2076190" cy="5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30355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28320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28320</v>
      </c>
      <c r="D5" s="56" t="s">
        <v>61</v>
      </c>
      <c r="E5" s="57">
        <f>ROUND(C5/10.764,0)</f>
        <v>2631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20120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20120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28320</v>
      </c>
      <c r="D10" s="56" t="s">
        <v>61</v>
      </c>
      <c r="E10" s="57">
        <f>ROUND(C10/10.764,0)</f>
        <v>2631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-1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115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9" sqref="E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7000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572</v>
      </c>
      <c r="D18" s="72"/>
      <c r="E18" s="73"/>
      <c r="F18" s="74"/>
      <c r="G18" s="74"/>
    </row>
    <row r="19" spans="1:7">
      <c r="A19" s="15"/>
      <c r="B19" s="6"/>
      <c r="C19" s="29">
        <f>C18*C16</f>
        <v>4004000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3423420</v>
      </c>
      <c r="C20" s="30">
        <f>C19*95%</f>
        <v>3803800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3203200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1144000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8341.6666666666661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3" sqref="P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v>0</v>
      </c>
      <c r="Q8" s="71"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531.25</v>
      </c>
      <c r="C11" s="4">
        <f t="shared" si="14"/>
        <v>637.5</v>
      </c>
      <c r="D11" s="4">
        <f t="shared" si="15"/>
        <v>765</v>
      </c>
      <c r="E11" s="5">
        <f t="shared" si="16"/>
        <v>3550000</v>
      </c>
      <c r="F11" s="4">
        <f t="shared" si="17"/>
        <v>6682</v>
      </c>
      <c r="G11" s="4">
        <f t="shared" si="18"/>
        <v>5569</v>
      </c>
      <c r="H11" s="4">
        <f t="shared" si="19"/>
        <v>4641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765</v>
      </c>
      <c r="P11" s="71">
        <f>O11/1.2</f>
        <v>637.5</v>
      </c>
      <c r="Q11" s="71">
        <f t="shared" ref="Q11" si="23">P11/1.2</f>
        <v>531.25</v>
      </c>
      <c r="R11" s="2">
        <v>3550000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937.5</v>
      </c>
      <c r="C12" s="4">
        <f t="shared" si="14"/>
        <v>1125</v>
      </c>
      <c r="D12" s="4">
        <f t="shared" si="15"/>
        <v>1350</v>
      </c>
      <c r="E12" s="5">
        <f t="shared" si="16"/>
        <v>5451000</v>
      </c>
      <c r="F12" s="4">
        <f t="shared" si="17"/>
        <v>5814</v>
      </c>
      <c r="G12" s="4">
        <f t="shared" si="18"/>
        <v>4845</v>
      </c>
      <c r="H12" s="4">
        <f t="shared" si="19"/>
        <v>4038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1350</v>
      </c>
      <c r="P12" s="71">
        <f>O12/1.2</f>
        <v>1125</v>
      </c>
      <c r="Q12" s="71">
        <f t="shared" ref="Q12:Q13" si="24">P12/1.2</f>
        <v>937.5</v>
      </c>
      <c r="R12" s="2">
        <v>5451000</v>
      </c>
      <c r="S12" s="2"/>
      <c r="V12" s="68"/>
    </row>
    <row r="13" spans="1:35">
      <c r="A13" s="4">
        <f t="shared" si="12"/>
        <v>0</v>
      </c>
      <c r="B13" s="4">
        <f t="shared" si="13"/>
        <v>815.97222222222229</v>
      </c>
      <c r="C13" s="4">
        <f t="shared" si="14"/>
        <v>979.16666666666674</v>
      </c>
      <c r="D13" s="4">
        <f t="shared" si="15"/>
        <v>1175</v>
      </c>
      <c r="E13" s="5">
        <f t="shared" si="16"/>
        <v>5477000</v>
      </c>
      <c r="F13" s="4">
        <f t="shared" si="17"/>
        <v>6712</v>
      </c>
      <c r="G13" s="4">
        <f t="shared" si="18"/>
        <v>5594</v>
      </c>
      <c r="H13" s="4">
        <f t="shared" si="19"/>
        <v>4661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1175</v>
      </c>
      <c r="P13" s="71">
        <f>O13/1.2</f>
        <v>979.16666666666674</v>
      </c>
      <c r="Q13" s="71">
        <f t="shared" si="24"/>
        <v>815.97222222222229</v>
      </c>
      <c r="R13" s="2">
        <v>5477000</v>
      </c>
      <c r="S13" s="2"/>
    </row>
    <row r="14" spans="1:35">
      <c r="A14" s="4">
        <f t="shared" ref="A14:A15" si="25">N14</f>
        <v>0</v>
      </c>
      <c r="B14" s="4">
        <f t="shared" ref="B14:B15" si="26">Q14</f>
        <v>381.94444444444451</v>
      </c>
      <c r="C14" s="4">
        <f t="shared" ref="C14:C15" si="27">B14*1.2</f>
        <v>458.33333333333343</v>
      </c>
      <c r="D14" s="4">
        <f t="shared" ref="D14:D15" si="28">C14*1.2</f>
        <v>550.00000000000011</v>
      </c>
      <c r="E14" s="5">
        <f t="shared" ref="E14:E15" si="29">R14</f>
        <v>2900000</v>
      </c>
      <c r="F14" s="4">
        <f t="shared" ref="F14:F15" si="30">ROUND((E14/B14),0)</f>
        <v>7593</v>
      </c>
      <c r="G14" s="4">
        <f t="shared" ref="G14:G15" si="31">ROUND((E14/C14),0)</f>
        <v>6327</v>
      </c>
      <c r="H14" s="4">
        <f t="shared" ref="H14:H15" si="32">ROUND((E14/D14),0)</f>
        <v>5273</v>
      </c>
      <c r="I14" s="4">
        <f t="shared" ref="I14:I15" si="33">T14</f>
        <v>0</v>
      </c>
      <c r="J14" s="4">
        <f t="shared" ref="J14:J15" si="34">U14</f>
        <v>0</v>
      </c>
      <c r="O14" s="71">
        <v>550</v>
      </c>
      <c r="P14" s="71">
        <f t="shared" ref="P14:P16" si="35">O14/1.2</f>
        <v>458.33333333333337</v>
      </c>
      <c r="Q14" s="71">
        <f t="shared" ref="Q14:Q18" si="36">P14/1.2</f>
        <v>381.94444444444451</v>
      </c>
      <c r="R14" s="2">
        <v>2900000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O15" s="71">
        <v>0</v>
      </c>
      <c r="P15" s="71">
        <f t="shared" si="35"/>
        <v>0</v>
      </c>
      <c r="Q15" s="71">
        <f t="shared" si="36"/>
        <v>0</v>
      </c>
      <c r="R15" s="2">
        <v>0</v>
      </c>
      <c r="S15" s="2"/>
    </row>
    <row r="16" spans="1:35">
      <c r="A16" s="4">
        <f t="shared" ref="A16:A19" si="37">N16</f>
        <v>0</v>
      </c>
      <c r="B16" s="4">
        <f t="shared" ref="B16:B19" si="38">Q16</f>
        <v>0</v>
      </c>
      <c r="C16" s="4">
        <f t="shared" ref="C16:C19" si="39">B16*1.2</f>
        <v>0</v>
      </c>
      <c r="D16" s="4">
        <f t="shared" ref="D16:D19" si="40">C16*1.2</f>
        <v>0</v>
      </c>
      <c r="E16" s="5">
        <f t="shared" ref="E16:E19" si="41">R16</f>
        <v>0</v>
      </c>
      <c r="F16" s="4" t="e">
        <f t="shared" ref="F16:F19" si="42">ROUND((E16/B16),0)</f>
        <v>#DIV/0!</v>
      </c>
      <c r="G16" s="4" t="e">
        <f t="shared" ref="G16:G19" si="43">ROUND((E16/C16),0)</f>
        <v>#DIV/0!</v>
      </c>
      <c r="H16" s="4" t="e">
        <f t="shared" ref="H16:H19" si="44">ROUND((E16/D16),0)</f>
        <v>#DIV/0!</v>
      </c>
      <c r="I16" s="4">
        <f t="shared" ref="I16:J19" si="45">T16</f>
        <v>0</v>
      </c>
      <c r="J16" s="4">
        <f t="shared" si="45"/>
        <v>0</v>
      </c>
      <c r="O16" s="71">
        <v>0</v>
      </c>
      <c r="P16" s="71">
        <f t="shared" si="35"/>
        <v>0</v>
      </c>
      <c r="Q16" s="71">
        <f t="shared" si="36"/>
        <v>0</v>
      </c>
      <c r="R16" s="2">
        <v>0</v>
      </c>
      <c r="S16" s="2"/>
    </row>
    <row r="17" spans="1:19">
      <c r="A17" s="4">
        <f t="shared" si="37"/>
        <v>0</v>
      </c>
      <c r="B17" s="4">
        <f t="shared" si="38"/>
        <v>0</v>
      </c>
      <c r="C17" s="4">
        <f t="shared" si="39"/>
        <v>0</v>
      </c>
      <c r="D17" s="4">
        <f t="shared" si="40"/>
        <v>0</v>
      </c>
      <c r="E17" s="5">
        <f t="shared" si="41"/>
        <v>0</v>
      </c>
      <c r="F17" s="4" t="e">
        <f t="shared" si="42"/>
        <v>#DIV/0!</v>
      </c>
      <c r="G17" s="4" t="e">
        <f t="shared" si="43"/>
        <v>#DIV/0!</v>
      </c>
      <c r="H17" s="4" t="e">
        <f t="shared" si="44"/>
        <v>#DIV/0!</v>
      </c>
      <c r="I17" s="4">
        <f t="shared" si="45"/>
        <v>0</v>
      </c>
      <c r="J17" s="4">
        <f t="shared" si="45"/>
        <v>0</v>
      </c>
      <c r="O17" s="71">
        <v>0</v>
      </c>
      <c r="P17" s="71">
        <f>O17/1.2</f>
        <v>0</v>
      </c>
      <c r="Q17" s="71">
        <f t="shared" si="36"/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0</v>
      </c>
      <c r="C18" s="4">
        <f t="shared" si="39"/>
        <v>0</v>
      </c>
      <c r="D18" s="4">
        <f t="shared" si="40"/>
        <v>0</v>
      </c>
      <c r="E18" s="5">
        <f t="shared" si="41"/>
        <v>0</v>
      </c>
      <c r="F18" s="4" t="e">
        <f t="shared" si="42"/>
        <v>#DIV/0!</v>
      </c>
      <c r="G18" s="4" t="e">
        <f t="shared" si="43"/>
        <v>#DIV/0!</v>
      </c>
      <c r="H18" s="4" t="e">
        <f t="shared" si="44"/>
        <v>#DIV/0!</v>
      </c>
      <c r="I18" s="4">
        <f t="shared" si="45"/>
        <v>0</v>
      </c>
      <c r="J18" s="4">
        <f t="shared" si="45"/>
        <v>0</v>
      </c>
      <c r="O18" s="71">
        <v>0</v>
      </c>
      <c r="P18" s="71">
        <f>O18/1.2</f>
        <v>0</v>
      </c>
      <c r="Q18" s="71">
        <f t="shared" si="36"/>
        <v>0</v>
      </c>
      <c r="R18" s="2">
        <v>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G5" sqref="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85" zoomScaleNormal="85" workbookViewId="0">
      <selection activeCell="G5" sqref="G5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2025-03-12T11:26:10Z</dcterms:modified>
</cp:coreProperties>
</file>