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B" sheetId="4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<sst xmlns="http://schemas.openxmlformats.org/spreadsheetml/2006/main" count="130" uniqueCount="100">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</sst>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5</xdr:row>
      <xdr:rowOff>7327</xdr:rowOff>
    </xdr:from>
    <xdr:to>
      <xdr:col>15</xdr:col>
      <xdr:colOff>476983</xdr:colOff>
      <xdr:row>37</xdr:row>
      <xdr:rowOff>64477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08" y="959827"/>
          <a:ext cx="9569694" cy="58893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15</xdr:col>
      <xdr:colOff>457200</xdr:colOff>
      <xdr:row>33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9125"/>
          <a:ext cx="9601200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9525</xdr:rowOff>
    </xdr:from>
    <xdr:to>
      <xdr:col>14</xdr:col>
      <xdr:colOff>180975</xdr:colOff>
      <xdr:row>31</xdr:row>
      <xdr:rowOff>85725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450" y="9525"/>
          <a:ext cx="6257925" cy="5981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44035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42000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42000</v>
      </c>
      <c r="D5" s="57" t="s">
        <v>61</v>
      </c>
      <c r="E5" s="58">
        <f>ROUND(C5/10.764,0)</f>
        <v>3902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21000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0.13</v>
      </c>
      <c r="D8" s="100">
        <f>1-C8</f>
        <v>0.87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18270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39270</v>
      </c>
      <c r="D10" s="57" t="s">
        <v>61</v>
      </c>
      <c r="E10" s="58">
        <f>ROUND(C10/10.764,0)</f>
        <v>3648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3702720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2030000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5500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13</v>
      </c>
      <c r="D7" s="25"/>
      <c r="F7" s="76"/>
      <c r="G7" s="76"/>
    </row>
    <row r="8" spans="1:8">
      <c r="A8" s="15" t="s">
        <v>18</v>
      </c>
      <c r="B8" s="24"/>
      <c r="C8" s="25">
        <f>C9-C7</f>
        <v>47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19.5</v>
      </c>
      <c r="D10" s="25"/>
      <c r="F10" s="76"/>
      <c r="G10" s="76"/>
    </row>
    <row r="11" spans="1:8">
      <c r="A11" s="15"/>
      <c r="B11" s="26"/>
      <c r="C11" s="27">
        <f>C10%</f>
        <v>0.19500000000000001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390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1610</v>
      </c>
      <c r="D13" s="23"/>
      <c r="F13" s="76"/>
      <c r="G13" s="76"/>
    </row>
    <row r="14" spans="1:8">
      <c r="A14" s="15" t="s">
        <v>15</v>
      </c>
      <c r="B14" s="19"/>
      <c r="C14" s="20">
        <f>C5</f>
        <v>3500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5110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1015</v>
      </c>
      <c r="D18" s="74"/>
      <c r="E18" s="75"/>
      <c r="F18" s="76"/>
      <c r="G18" s="76"/>
    </row>
    <row r="19" spans="1:7">
      <c r="A19" s="15"/>
      <c r="B19" s="6"/>
      <c r="C19" s="30">
        <f>C18*C16</f>
        <v>5186650</v>
      </c>
      <c r="D19" s="76" t="s">
        <v>68</v>
      </c>
      <c r="E19" s="30"/>
      <c r="F19" s="76"/>
      <c r="G19" s="76"/>
    </row>
    <row r="20" spans="1:7">
      <c r="A20" s="15"/>
      <c r="B20" s="61">
        <f>C20*80</f>
        <v>373438800</v>
      </c>
      <c r="C20" s="31">
        <f>C19*90%</f>
        <v>4667985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4149320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2030000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10805.520833333334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70" zoomScaleNormal="70" workbookViewId="0">
      <selection activeCell="F12" sqref="F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17" sqref="H1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4:O14"/>
  <sheetViews>
    <sheetView topLeftCell="A4" zoomScale="85" zoomScaleNormal="85" workbookViewId="0">
      <selection activeCell="J1" sqref="J1:J1048576"/>
    </sheetView>
  </sheetViews>
  <sheetFormatPr defaultRowHeight="15"/>
  <sheetData>
    <row r="4" spans="4:15">
      <c r="L4" s="73"/>
    </row>
    <row r="5" spans="4:15">
      <c r="F5" s="73"/>
      <c r="L5" s="73"/>
      <c r="O5" s="73"/>
    </row>
    <row r="6" spans="4:15">
      <c r="F6" s="73"/>
      <c r="L6" s="73"/>
      <c r="O6" s="73"/>
    </row>
    <row r="7" spans="4:15">
      <c r="F7" s="73"/>
      <c r="L7" s="73"/>
      <c r="O7" s="73"/>
    </row>
    <row r="8" spans="4:15">
      <c r="F8" s="73"/>
      <c r="L8" s="73"/>
      <c r="O8" s="73"/>
    </row>
    <row r="9" spans="4:15">
      <c r="F9" s="73"/>
      <c r="L9" s="73"/>
      <c r="O9" s="73"/>
    </row>
    <row r="10" spans="4:15">
      <c r="F10" s="73"/>
      <c r="L10" s="73"/>
    </row>
    <row r="11" spans="4:15">
      <c r="F11" s="116"/>
    </row>
    <row r="12" spans="4:15">
      <c r="L12" s="73"/>
      <c r="M12" s="73"/>
      <c r="N12" s="73"/>
      <c r="O12" s="73"/>
    </row>
    <row r="13" spans="4:15">
      <c r="D13" s="73"/>
      <c r="E13" s="73"/>
      <c r="F13" s="116"/>
      <c r="L13" s="73"/>
      <c r="O13" s="73"/>
    </row>
    <row r="14" spans="4:15">
      <c r="L14" s="73"/>
      <c r="M14" s="73"/>
      <c r="N14" s="73"/>
      <c r="O14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2025-03-10T11:30:49Z</dcterms:modified>
</cp:coreProperties>
</file>