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F3" l="1"/>
  <c r="C3"/>
  <c r="F7"/>
  <c r="C7"/>
  <c r="F2"/>
  <c r="C2"/>
  <c r="F6"/>
  <c r="C6"/>
  <c r="F10"/>
  <c r="C10"/>
  <c r="F5"/>
  <c r="C5"/>
  <c r="F9"/>
  <c r="C9"/>
  <c r="F4"/>
  <c r="C4"/>
  <c r="F8"/>
  <c r="C8"/>
  <c r="G4" l="1"/>
  <c r="D4"/>
  <c r="H4" s="1"/>
  <c r="G5"/>
  <c r="D5"/>
  <c r="H5" s="1"/>
  <c r="G6"/>
  <c r="D6"/>
  <c r="H6" s="1"/>
  <c r="G7"/>
  <c r="D7"/>
  <c r="H7" s="1"/>
  <c r="G8"/>
  <c r="D8"/>
  <c r="H8" s="1"/>
  <c r="G9"/>
  <c r="D9"/>
  <c r="H9" s="1"/>
  <c r="G10"/>
  <c r="D10"/>
  <c r="H10" s="1"/>
  <c r="D2"/>
  <c r="H2" s="1"/>
  <c r="G2"/>
  <c r="G3"/>
  <c r="D3"/>
  <c r="H3" s="1"/>
  <c r="P11" l="1"/>
  <c r="Q11" s="1"/>
  <c r="B11" s="1"/>
  <c r="J11"/>
  <c r="I11"/>
  <c r="E11"/>
  <c r="A11"/>
  <c r="C11" l="1"/>
  <c r="D11" s="1"/>
  <c r="H11" s="1"/>
  <c r="F11"/>
  <c r="G1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<sst xmlns="http://schemas.openxmlformats.org/spreadsheetml/2006/main" count="130" uniqueCount="99">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</sst>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598714</xdr:colOff>
      <xdr:row>0</xdr:row>
      <xdr:rowOff>183173</xdr:rowOff>
    </xdr:from>
    <xdr:to>
      <xdr:col>16</xdr:col>
      <xdr:colOff>490066</xdr:colOff>
      <xdr:row>30</xdr:row>
      <xdr:rowOff>89074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8714" y="183173"/>
          <a:ext cx="9688495" cy="56209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9</xdr:col>
      <xdr:colOff>295994</xdr:colOff>
      <xdr:row>21</xdr:row>
      <xdr:rowOff>187709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5725244" cy="4188209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10</xdr:col>
      <xdr:colOff>361950</xdr:colOff>
      <xdr:row>27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0"/>
          <a:ext cx="6219825" cy="5314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6" sqref="C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40675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38640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38640</v>
      </c>
      <c r="D5" s="57" t="s">
        <v>61</v>
      </c>
      <c r="E5" s="58">
        <f>ROUND(C5/10.764,0)</f>
        <v>3590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13600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25040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25040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38640</v>
      </c>
      <c r="D10" s="57" t="s">
        <v>61</v>
      </c>
      <c r="E10" s="58">
        <f>ROUND(C10/10.764,0)</f>
        <v>3590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1014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3640260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2028000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18" sqref="C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6500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4500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4500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6500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922</v>
      </c>
      <c r="D18" s="74"/>
      <c r="E18" s="75"/>
      <c r="F18" s="76"/>
      <c r="G18" s="76"/>
    </row>
    <row r="19" spans="1:7">
      <c r="A19" s="15"/>
      <c r="B19" s="6"/>
      <c r="C19" s="30">
        <f>C18*C16</f>
        <v>5993000</v>
      </c>
      <c r="D19" s="76" t="s">
        <v>68</v>
      </c>
      <c r="E19" s="30"/>
      <c r="F19" s="76"/>
      <c r="G19" s="76"/>
    </row>
    <row r="20" spans="1:7">
      <c r="A20" s="15"/>
      <c r="B20" s="61"/>
      <c r="C20" s="31">
        <f>C19*95%</f>
        <v>5693350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4794400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1844000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12485.416666666666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A2" sqref="A2:R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73"/>
      <c r="L2" s="73"/>
      <c r="M2" s="73"/>
      <c r="N2" s="73"/>
      <c r="O2" s="73">
        <v>0</v>
      </c>
      <c r="P2" s="73">
        <f>O2/1.2</f>
        <v>0</v>
      </c>
      <c r="Q2" s="73">
        <f t="shared" ref="Q2:Q10" si="10">P2/1.2</f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ref="P3:P8" si="11">O3/1.2</f>
        <v>0</v>
      </c>
      <c r="Q3" s="73">
        <f t="shared" si="10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1"/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1"/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1"/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ref="A11" si="12">N11</f>
        <v>0</v>
      </c>
      <c r="B11" s="4">
        <f t="shared" ref="B11" si="13">Q11</f>
        <v>0</v>
      </c>
      <c r="C11" s="4">
        <f t="shared" ref="C11" si="14">B11*1.2</f>
        <v>0</v>
      </c>
      <c r="D11" s="4">
        <f t="shared" ref="D11" si="15">C11*1.2</f>
        <v>0</v>
      </c>
      <c r="E11" s="5">
        <f t="shared" ref="E11" si="16">R11</f>
        <v>0</v>
      </c>
      <c r="F11" s="4" t="e">
        <f t="shared" ref="F11" si="17">ROUND((E11/B11),0)</f>
        <v>#DIV/0!</v>
      </c>
      <c r="G11" s="4" t="e">
        <f t="shared" ref="G11" si="18">ROUND((E11/C11),0)</f>
        <v>#DIV/0!</v>
      </c>
      <c r="H11" s="4" t="e">
        <f t="shared" ref="H11" si="19">ROUND((E11/D11),0)</f>
        <v>#DIV/0!</v>
      </c>
      <c r="I11" s="4">
        <f t="shared" ref="I11" si="20">T11</f>
        <v>0</v>
      </c>
      <c r="J11" s="4">
        <f t="shared" ref="J11" si="21">U11</f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ref="Q11" si="22">P11/1.2</f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E13" sqref="E1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2025-02-27T07:15:31Z</dcterms:modified>
</cp:coreProperties>
</file>