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IE Folder\Sheetal Ekta\4th LIE Report\"/>
    </mc:Choice>
  </mc:AlternateContent>
  <xr:revisionPtr revIDLastSave="0" documentId="13_ncr:1_{63D82853-AC6F-4D95-B410-A0C6E7AF7210}" xr6:coauthVersionLast="47" xr6:coauthVersionMax="47" xr10:uidLastSave="{00000000-0000-0000-0000-000000000000}"/>
  <bookViews>
    <workbookView xWindow="1515" yWindow="1080" windowWidth="14025" windowHeight="15465" activeTab="1" xr2:uid="{3F6A47D7-7DBF-4E6E-99FA-291D46BD9C1E}"/>
  </bookViews>
  <sheets>
    <sheet name="Summary" sheetId="2" r:id="rId1"/>
    <sheet name="Purchase Regist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E96" i="1"/>
</calcChain>
</file>

<file path=xl/sharedStrings.xml><?xml version="1.0" encoding="utf-8"?>
<sst xmlns="http://schemas.openxmlformats.org/spreadsheetml/2006/main" count="282" uniqueCount="128">
  <si>
    <t>Dgs Township Pvt (EKTA)</t>
  </si>
  <si>
    <t>104,Raghunath Krupa Aarey Road</t>
  </si>
  <si>
    <t>Goregaon East</t>
  </si>
  <si>
    <t>Mumbai</t>
  </si>
  <si>
    <t>Purchase Register</t>
  </si>
  <si>
    <t>1-Oct-24 to 31-Dec-24</t>
  </si>
  <si>
    <t>Date</t>
  </si>
  <si>
    <t>Particulars</t>
  </si>
  <si>
    <t>Vch Type</t>
  </si>
  <si>
    <t>Vch No.</t>
  </si>
  <si>
    <t>Credit</t>
  </si>
  <si>
    <t/>
  </si>
  <si>
    <t>Amount</t>
  </si>
  <si>
    <t>Oracle Granito Ltd.</t>
  </si>
  <si>
    <t>Purchase</t>
  </si>
  <si>
    <t>OGL/24-25/1048</t>
  </si>
  <si>
    <t>Ramkishan Prajapati</t>
  </si>
  <si>
    <t>833</t>
  </si>
  <si>
    <t>Aayush Enterprises</t>
  </si>
  <si>
    <t>331</t>
  </si>
  <si>
    <t>Shabbir  Pipe  Fitting</t>
  </si>
  <si>
    <t>SPF/137/24-25</t>
  </si>
  <si>
    <t>MITC Rolling Mills Pvt Ltd</t>
  </si>
  <si>
    <t>2024-25/4194</t>
  </si>
  <si>
    <t>S K Traders</t>
  </si>
  <si>
    <t>SK/415/24-25</t>
  </si>
  <si>
    <t>Anupam Hardware</t>
  </si>
  <si>
    <t>08982</t>
  </si>
  <si>
    <t>A Cube Stone World</t>
  </si>
  <si>
    <t>17/2024-25</t>
  </si>
  <si>
    <t>Salim Timber Corporation</t>
  </si>
  <si>
    <t>319/2024-2025</t>
  </si>
  <si>
    <t>09221</t>
  </si>
  <si>
    <t>Adarsh Enterprises</t>
  </si>
  <si>
    <t>13</t>
  </si>
  <si>
    <t>SK/442/24-25</t>
  </si>
  <si>
    <t>871</t>
  </si>
  <si>
    <t>387</t>
  </si>
  <si>
    <t>Saurabh Enterprise</t>
  </si>
  <si>
    <t>260</t>
  </si>
  <si>
    <t>2024-25/4652</t>
  </si>
  <si>
    <t>395</t>
  </si>
  <si>
    <t>Sudha Sales Corporation</t>
  </si>
  <si>
    <t>SSC/116</t>
  </si>
  <si>
    <t>09558</t>
  </si>
  <si>
    <t>20/2024-25</t>
  </si>
  <si>
    <t>Ankit Plastic</t>
  </si>
  <si>
    <t>029</t>
  </si>
  <si>
    <t>Aetreum Concrete</t>
  </si>
  <si>
    <t>AC/24-25/0994</t>
  </si>
  <si>
    <t>AC/24-25/1075</t>
  </si>
  <si>
    <t>AC/24-25/1124</t>
  </si>
  <si>
    <t>315/2024-2025</t>
  </si>
  <si>
    <t>SK/470/24-25</t>
  </si>
  <si>
    <t>BMCC Enterprises</t>
  </si>
  <si>
    <t>1670</t>
  </si>
  <si>
    <t>SK/489/24-25</t>
  </si>
  <si>
    <t>AC/24-25/1171</t>
  </si>
  <si>
    <t>SPF/146/24-25</t>
  </si>
  <si>
    <t>SPF/145/24-25</t>
  </si>
  <si>
    <t>SSC/129</t>
  </si>
  <si>
    <t>SSC/130</t>
  </si>
  <si>
    <t>079</t>
  </si>
  <si>
    <t>AC/24-25/1245</t>
  </si>
  <si>
    <t>901</t>
  </si>
  <si>
    <t>083</t>
  </si>
  <si>
    <t>M R Pigeon Net</t>
  </si>
  <si>
    <t>92</t>
  </si>
  <si>
    <t>2024-25/5141</t>
  </si>
  <si>
    <t>Maatangi Enterprises</t>
  </si>
  <si>
    <t>434</t>
  </si>
  <si>
    <t>SK/523/24-25</t>
  </si>
  <si>
    <t>321</t>
  </si>
  <si>
    <t>OGL/24-25/2544</t>
  </si>
  <si>
    <t>320</t>
  </si>
  <si>
    <t>450</t>
  </si>
  <si>
    <t>460</t>
  </si>
  <si>
    <t>10889</t>
  </si>
  <si>
    <t>SK/540/24-25</t>
  </si>
  <si>
    <t>SK/542/24-25</t>
  </si>
  <si>
    <t>Natural Stone Studio</t>
  </si>
  <si>
    <t>NSS/250/24-25</t>
  </si>
  <si>
    <t>462</t>
  </si>
  <si>
    <t>AC/24-25/1306</t>
  </si>
  <si>
    <t>463</t>
  </si>
  <si>
    <t>922</t>
  </si>
  <si>
    <t>OGL/24-25/2679</t>
  </si>
  <si>
    <t>343</t>
  </si>
  <si>
    <t>SK/551/24-25</t>
  </si>
  <si>
    <t>1720</t>
  </si>
  <si>
    <t>Vintage Traders</t>
  </si>
  <si>
    <t>VT/24-25/257</t>
  </si>
  <si>
    <t>AC/24-25/1387</t>
  </si>
  <si>
    <t>NSS/259/24-25</t>
  </si>
  <si>
    <t>11253</t>
  </si>
  <si>
    <t>11256</t>
  </si>
  <si>
    <t>S V &amp; CO</t>
  </si>
  <si>
    <t>880/24-25</t>
  </si>
  <si>
    <t>102</t>
  </si>
  <si>
    <t>507</t>
  </si>
  <si>
    <t>Neeraj Steel Sales</t>
  </si>
  <si>
    <t>710/24-25</t>
  </si>
  <si>
    <t>362</t>
  </si>
  <si>
    <t>AC/24-25/1458</t>
  </si>
  <si>
    <t>SK/580/24-25</t>
  </si>
  <si>
    <t>NSS/270/24-25</t>
  </si>
  <si>
    <t>11660</t>
  </si>
  <si>
    <t>523</t>
  </si>
  <si>
    <t>SK/582/24-25</t>
  </si>
  <si>
    <t>NSS/273/24-25</t>
  </si>
  <si>
    <t>SK/603/24-25</t>
  </si>
  <si>
    <t>11836</t>
  </si>
  <si>
    <t>OGL/24-25/2851</t>
  </si>
  <si>
    <t>OGL/24-25/2868</t>
  </si>
  <si>
    <t>65/2024-25</t>
  </si>
  <si>
    <t>12384</t>
  </si>
  <si>
    <t>Total:</t>
  </si>
  <si>
    <t>Expenses</t>
  </si>
  <si>
    <t>TOTAL</t>
  </si>
  <si>
    <t>Advance</t>
  </si>
  <si>
    <t>NSS/293/24-25</t>
  </si>
  <si>
    <t>12581</t>
  </si>
  <si>
    <t>ANUPAM HARDWARE</t>
  </si>
  <si>
    <t>AC/24-25/1559</t>
  </si>
  <si>
    <t>AETREUM CONCRETE</t>
  </si>
  <si>
    <t>AC/24-25/1653</t>
  </si>
  <si>
    <t>554</t>
  </si>
  <si>
    <t>1789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</si>
</sst>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left" vertical="top" indent="5"/>
    </xf>
    <xf numFmtId="49" fontId="3" fillId="0" borderId="3" xfId="0" applyNumberFormat="1" applyFont="1" applyBorder="1" applyAlignment="1">
      <alignment vertical="top"/>
    </xf>
    <xf numFmtId="0" fontId="0" fillId="0" borderId="3" xfId="0" applyBorder="1"/>
    <xf numFmtId="15" fontId="3" fillId="0" borderId="3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vertical="top"/>
    </xf>
    <xf numFmtId="43" fontId="4" fillId="0" borderId="4" xfId="1" applyFont="1" applyBorder="1" applyAlignment="1">
      <alignment horizontal="right" vertical="top"/>
    </xf>
    <xf numFmtId="0" fontId="6" fillId="0" borderId="5" xfId="0" applyFont="1" applyBorder="1"/>
    <xf numFmtId="0" fontId="6" fillId="0" borderId="4" xfId="0" applyFont="1" applyBorder="1"/>
    <xf numFmtId="43" fontId="6" fillId="0" borderId="6" xfId="0" applyNumberFormat="1" applyFont="1" applyBorder="1"/>
    <xf numFmtId="43" fontId="6" fillId="0" borderId="3" xfId="1" applyFont="1" applyBorder="1"/>
    <xf numFmtId="0" fontId="6" fillId="0" borderId="0" xfId="0" applyFont="1"/>
    <xf numFmtId="43" fontId="4" fillId="0" borderId="0" xfId="1" applyFont="1" applyBorder="1" applyAlignment="1">
      <alignment horizontal="right" vertical="top"/>
    </xf>
    <xf numFmtId="43" fontId="7" fillId="0" borderId="0" xfId="0" applyNumberFormat="1" applyFont="1"/>
    <xf numFmtId="3" fontId="0" fillId="0" borderId="0" xfId="0" applyNumberFormat="1"/>
    <xf numFmtId="49" fontId="4" fillId="0" borderId="3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3" fontId="1" fillId="0" borderId="0" xfId="1" applyFont="1" applyAlignment="1">
      <alignment vertical="top"/>
    </xf>
    <xf numFmtId="43" fontId="4" fillId="0" borderId="3" xfId="1" applyFont="1" applyBorder="1" applyAlignment="1">
      <alignment horizontal="right" vertical="top"/>
    </xf>
    <xf numFmtId="43" fontId="3" fillId="0" borderId="3" xfId="1" applyFont="1" applyBorder="1" applyAlignment="1">
      <alignment horizontal="right" vertical="top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50DE-1482-4492-B9AB-13CC1DBEC64C}">
  <dimension ref="C3:I7"/>
  <sheetViews>
    <sheetView workbookViewId="0">
      <selection activeCell="I5" sqref="I5"/>
    </sheetView>
  </sheetViews>
  <sheetFormatPr defaultRowHeight="15" x14ac:dyDescent="0.25"/>
  <cols>
    <col min="4" max="4" width="17.28515625" bestFit="1" customWidth="1"/>
    <col min="9" max="9" width="15.28515625" bestFit="1" customWidth="1"/>
  </cols>
  <sheetData>
    <row r="3" spans="3:9" x14ac:dyDescent="0.25">
      <c r="C3" s="13"/>
      <c r="D3" s="14"/>
      <c r="H3" s="10" t="s">
        <v>14</v>
      </c>
      <c r="I3" s="8">
        <v>27135811.800000001</v>
      </c>
    </row>
    <row r="4" spans="3:9" x14ac:dyDescent="0.25">
      <c r="C4" s="13"/>
      <c r="D4" s="14"/>
      <c r="H4" s="10" t="s">
        <v>117</v>
      </c>
      <c r="I4" s="8">
        <v>33388689.98</v>
      </c>
    </row>
    <row r="5" spans="3:9" ht="15.75" thickBot="1" x14ac:dyDescent="0.3">
      <c r="C5" s="13"/>
      <c r="D5" s="14"/>
      <c r="H5" s="10" t="s">
        <v>119</v>
      </c>
      <c r="I5" s="8">
        <v>64492954</v>
      </c>
    </row>
    <row r="6" spans="3:9" ht="16.5" thickBot="1" x14ac:dyDescent="0.3">
      <c r="C6" s="13"/>
      <c r="D6" s="15"/>
      <c r="H6" s="9" t="s">
        <v>118</v>
      </c>
      <c r="I6" s="11">
        <f>I3+I4+I5</f>
        <v>125017455.78</v>
      </c>
    </row>
    <row r="7" spans="3:9" x14ac:dyDescent="0.25">
      <c r="C7" s="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77EE-5942-425F-888F-985F18AE8498}">
  <dimension ref="A1:F96"/>
  <sheetViews>
    <sheetView tabSelected="1" topLeftCell="A62" workbookViewId="0">
      <selection activeCell="D9" sqref="D9:E95"/>
    </sheetView>
  </sheetViews>
  <sheetFormatPr defaultRowHeight="15" x14ac:dyDescent="0.25"/>
  <cols>
    <col min="1" max="1" width="9.28515625" bestFit="1" customWidth="1"/>
    <col min="2" max="2" width="22.140625" bestFit="1" customWidth="1"/>
    <col min="3" max="3" width="8.85546875" bestFit="1" customWidth="1"/>
    <col min="4" max="4" width="14.140625" bestFit="1" customWidth="1"/>
    <col min="5" max="5" width="14.28515625" style="25" bestFit="1" customWidth="1"/>
  </cols>
  <sheetData>
    <row r="1" spans="1:6" ht="15.75" x14ac:dyDescent="0.25">
      <c r="A1" s="18" t="s">
        <v>0</v>
      </c>
      <c r="B1" s="18"/>
      <c r="C1" s="18"/>
      <c r="D1" s="1"/>
      <c r="E1" s="22"/>
    </row>
    <row r="2" spans="1:6" x14ac:dyDescent="0.25">
      <c r="A2" s="19" t="s">
        <v>1</v>
      </c>
      <c r="B2" s="19"/>
      <c r="C2" s="19"/>
      <c r="D2" s="1"/>
      <c r="E2" s="22"/>
    </row>
    <row r="3" spans="1:6" x14ac:dyDescent="0.25">
      <c r="A3" s="19" t="s">
        <v>2</v>
      </c>
      <c r="B3" s="19"/>
      <c r="C3" s="19"/>
      <c r="D3" s="1"/>
      <c r="E3" s="22"/>
    </row>
    <row r="4" spans="1:6" x14ac:dyDescent="0.25">
      <c r="A4" s="20" t="s">
        <v>3</v>
      </c>
      <c r="B4" s="20"/>
      <c r="C4" s="20"/>
      <c r="D4" s="1"/>
      <c r="E4" s="22"/>
    </row>
    <row r="5" spans="1:6" ht="15.75" x14ac:dyDescent="0.25">
      <c r="A5" s="21" t="s">
        <v>4</v>
      </c>
      <c r="B5" s="21"/>
      <c r="C5" s="21"/>
      <c r="D5" s="1"/>
      <c r="E5" s="22"/>
    </row>
    <row r="6" spans="1:6" x14ac:dyDescent="0.25">
      <c r="A6" s="19" t="s">
        <v>5</v>
      </c>
      <c r="B6" s="19"/>
      <c r="C6" s="19"/>
      <c r="D6" s="1"/>
      <c r="E6" s="22"/>
    </row>
    <row r="7" spans="1:6" x14ac:dyDescent="0.25">
      <c r="A7" s="2" t="s">
        <v>6</v>
      </c>
      <c r="B7" s="3" t="s">
        <v>7</v>
      </c>
      <c r="C7" s="4" t="s">
        <v>8</v>
      </c>
      <c r="D7" s="2" t="s">
        <v>9</v>
      </c>
      <c r="E7" s="23" t="s">
        <v>10</v>
      </c>
      <c r="F7" s="5"/>
    </row>
    <row r="8" spans="1:6" x14ac:dyDescent="0.25">
      <c r="A8" s="2" t="s">
        <v>11</v>
      </c>
      <c r="B8" s="3" t="s">
        <v>11</v>
      </c>
      <c r="C8" s="4" t="s">
        <v>11</v>
      </c>
      <c r="D8" s="2" t="s">
        <v>11</v>
      </c>
      <c r="E8" s="24" t="s">
        <v>12</v>
      </c>
      <c r="F8" s="5"/>
    </row>
    <row r="9" spans="1:6" x14ac:dyDescent="0.25">
      <c r="A9" s="6">
        <v>45566</v>
      </c>
      <c r="B9" s="7" t="s">
        <v>13</v>
      </c>
      <c r="C9" s="7" t="s">
        <v>14</v>
      </c>
      <c r="D9" s="2" t="s">
        <v>15</v>
      </c>
      <c r="E9" s="23">
        <v>66670</v>
      </c>
      <c r="F9" s="5">
        <v>1</v>
      </c>
    </row>
    <row r="10" spans="1:6" x14ac:dyDescent="0.25">
      <c r="A10" s="6">
        <v>45566</v>
      </c>
      <c r="B10" s="7" t="s">
        <v>16</v>
      </c>
      <c r="C10" s="7" t="s">
        <v>14</v>
      </c>
      <c r="D10" s="2" t="s">
        <v>17</v>
      </c>
      <c r="E10" s="23">
        <v>22950</v>
      </c>
      <c r="F10" s="5">
        <v>2</v>
      </c>
    </row>
    <row r="11" spans="1:6" x14ac:dyDescent="0.25">
      <c r="A11" s="6">
        <v>45566</v>
      </c>
      <c r="B11" s="7" t="s">
        <v>18</v>
      </c>
      <c r="C11" s="7" t="s">
        <v>14</v>
      </c>
      <c r="D11" s="2" t="s">
        <v>19</v>
      </c>
      <c r="E11" s="23">
        <v>14750</v>
      </c>
      <c r="F11" s="5">
        <v>3</v>
      </c>
    </row>
    <row r="12" spans="1:6" x14ac:dyDescent="0.25">
      <c r="A12" s="6">
        <v>45569</v>
      </c>
      <c r="B12" s="7" t="s">
        <v>20</v>
      </c>
      <c r="C12" s="7" t="s">
        <v>14</v>
      </c>
      <c r="D12" s="2" t="s">
        <v>21</v>
      </c>
      <c r="E12" s="23">
        <v>55820</v>
      </c>
      <c r="F12" s="5">
        <v>4</v>
      </c>
    </row>
    <row r="13" spans="1:6" x14ac:dyDescent="0.25">
      <c r="A13" s="6">
        <v>45570</v>
      </c>
      <c r="B13" s="7" t="s">
        <v>22</v>
      </c>
      <c r="C13" s="7" t="s">
        <v>14</v>
      </c>
      <c r="D13" s="2" t="s">
        <v>23</v>
      </c>
      <c r="E13" s="23">
        <v>2133860</v>
      </c>
      <c r="F13" s="5">
        <v>5</v>
      </c>
    </row>
    <row r="14" spans="1:6" x14ac:dyDescent="0.25">
      <c r="A14" s="6">
        <v>45573</v>
      </c>
      <c r="B14" s="7" t="s">
        <v>24</v>
      </c>
      <c r="C14" s="7" t="s">
        <v>14</v>
      </c>
      <c r="D14" s="2" t="s">
        <v>25</v>
      </c>
      <c r="E14" s="23">
        <v>17789</v>
      </c>
      <c r="F14" s="5">
        <v>6</v>
      </c>
    </row>
    <row r="15" spans="1:6" x14ac:dyDescent="0.25">
      <c r="A15" s="6">
        <v>45575</v>
      </c>
      <c r="B15" s="7" t="s">
        <v>26</v>
      </c>
      <c r="C15" s="7" t="s">
        <v>14</v>
      </c>
      <c r="D15" s="2" t="s">
        <v>27</v>
      </c>
      <c r="E15" s="23">
        <v>17044</v>
      </c>
      <c r="F15" s="5">
        <v>7</v>
      </c>
    </row>
    <row r="16" spans="1:6" x14ac:dyDescent="0.25">
      <c r="A16" s="6">
        <v>45579</v>
      </c>
      <c r="B16" s="7" t="s">
        <v>28</v>
      </c>
      <c r="C16" s="7" t="s">
        <v>14</v>
      </c>
      <c r="D16" s="2" t="s">
        <v>29</v>
      </c>
      <c r="E16" s="23">
        <v>134909</v>
      </c>
      <c r="F16" s="5">
        <v>8</v>
      </c>
    </row>
    <row r="17" spans="1:6" x14ac:dyDescent="0.25">
      <c r="A17" s="6">
        <v>45579</v>
      </c>
      <c r="B17" s="7" t="s">
        <v>30</v>
      </c>
      <c r="C17" s="7" t="s">
        <v>14</v>
      </c>
      <c r="D17" s="2" t="s">
        <v>31</v>
      </c>
      <c r="E17" s="23">
        <v>182251</v>
      </c>
      <c r="F17" s="5">
        <v>9</v>
      </c>
    </row>
    <row r="18" spans="1:6" x14ac:dyDescent="0.25">
      <c r="A18" s="6">
        <v>45581</v>
      </c>
      <c r="B18" s="7" t="s">
        <v>26</v>
      </c>
      <c r="C18" s="7" t="s">
        <v>14</v>
      </c>
      <c r="D18" s="2" t="s">
        <v>32</v>
      </c>
      <c r="E18" s="23">
        <v>30877</v>
      </c>
      <c r="F18" s="5">
        <v>10</v>
      </c>
    </row>
    <row r="19" spans="1:6" x14ac:dyDescent="0.25">
      <c r="A19" s="6">
        <v>45581</v>
      </c>
      <c r="B19" s="7" t="s">
        <v>33</v>
      </c>
      <c r="C19" s="7" t="s">
        <v>14</v>
      </c>
      <c r="D19" s="2" t="s">
        <v>34</v>
      </c>
      <c r="E19" s="23">
        <v>90034</v>
      </c>
      <c r="F19" s="5">
        <v>11</v>
      </c>
    </row>
    <row r="20" spans="1:6" x14ac:dyDescent="0.25">
      <c r="A20" s="6">
        <v>45582</v>
      </c>
      <c r="B20" s="7" t="s">
        <v>24</v>
      </c>
      <c r="C20" s="7" t="s">
        <v>14</v>
      </c>
      <c r="D20" s="2" t="s">
        <v>35</v>
      </c>
      <c r="E20" s="23">
        <v>136038</v>
      </c>
      <c r="F20" s="5">
        <v>12</v>
      </c>
    </row>
    <row r="21" spans="1:6" x14ac:dyDescent="0.25">
      <c r="A21" s="6">
        <v>45582</v>
      </c>
      <c r="B21" s="7" t="s">
        <v>16</v>
      </c>
      <c r="C21" s="7" t="s">
        <v>14</v>
      </c>
      <c r="D21" s="2" t="s">
        <v>36</v>
      </c>
      <c r="E21" s="23">
        <v>28050</v>
      </c>
      <c r="F21" s="5">
        <v>13</v>
      </c>
    </row>
    <row r="22" spans="1:6" x14ac:dyDescent="0.25">
      <c r="A22" s="6">
        <v>45583</v>
      </c>
      <c r="B22" s="7" t="s">
        <v>18</v>
      </c>
      <c r="C22" s="7" t="s">
        <v>14</v>
      </c>
      <c r="D22" s="2" t="s">
        <v>37</v>
      </c>
      <c r="E22" s="23">
        <v>91863</v>
      </c>
      <c r="F22" s="5">
        <v>14</v>
      </c>
    </row>
    <row r="23" spans="1:6" x14ac:dyDescent="0.25">
      <c r="A23" s="6">
        <v>45585</v>
      </c>
      <c r="B23" s="7" t="s">
        <v>38</v>
      </c>
      <c r="C23" s="7" t="s">
        <v>14</v>
      </c>
      <c r="D23" s="2" t="s">
        <v>39</v>
      </c>
      <c r="E23" s="23">
        <v>5310</v>
      </c>
      <c r="F23" s="5">
        <v>15</v>
      </c>
    </row>
    <row r="24" spans="1:6" x14ac:dyDescent="0.25">
      <c r="A24" s="6">
        <v>45587</v>
      </c>
      <c r="B24" s="7" t="s">
        <v>22</v>
      </c>
      <c r="C24" s="7" t="s">
        <v>14</v>
      </c>
      <c r="D24" s="2" t="s">
        <v>40</v>
      </c>
      <c r="E24" s="23">
        <v>2268969</v>
      </c>
      <c r="F24" s="5">
        <v>16</v>
      </c>
    </row>
    <row r="25" spans="1:6" x14ac:dyDescent="0.25">
      <c r="A25" s="6">
        <v>45587</v>
      </c>
      <c r="B25" s="7" t="s">
        <v>18</v>
      </c>
      <c r="C25" s="7" t="s">
        <v>14</v>
      </c>
      <c r="D25" s="2" t="s">
        <v>41</v>
      </c>
      <c r="E25" s="23">
        <v>18856</v>
      </c>
      <c r="F25" s="5">
        <v>17</v>
      </c>
    </row>
    <row r="26" spans="1:6" x14ac:dyDescent="0.25">
      <c r="A26" s="6">
        <v>45587</v>
      </c>
      <c r="B26" s="7" t="s">
        <v>42</v>
      </c>
      <c r="C26" s="7" t="s">
        <v>14</v>
      </c>
      <c r="D26" s="2" t="s">
        <v>43</v>
      </c>
      <c r="E26" s="23">
        <v>94400</v>
      </c>
      <c r="F26" s="5">
        <v>18</v>
      </c>
    </row>
    <row r="27" spans="1:6" x14ac:dyDescent="0.25">
      <c r="A27" s="6">
        <v>45587</v>
      </c>
      <c r="B27" s="7" t="s">
        <v>26</v>
      </c>
      <c r="C27" s="7" t="s">
        <v>14</v>
      </c>
      <c r="D27" s="2" t="s">
        <v>44</v>
      </c>
      <c r="E27" s="23">
        <v>6817</v>
      </c>
      <c r="F27" s="5">
        <v>19</v>
      </c>
    </row>
    <row r="28" spans="1:6" x14ac:dyDescent="0.25">
      <c r="A28" s="6">
        <v>45587</v>
      </c>
      <c r="B28" s="7" t="s">
        <v>28</v>
      </c>
      <c r="C28" s="7" t="s">
        <v>14</v>
      </c>
      <c r="D28" s="2" t="s">
        <v>45</v>
      </c>
      <c r="E28" s="23">
        <v>188414</v>
      </c>
      <c r="F28" s="5">
        <v>20</v>
      </c>
    </row>
    <row r="29" spans="1:6" x14ac:dyDescent="0.25">
      <c r="A29" s="6">
        <v>45590</v>
      </c>
      <c r="B29" s="7" t="s">
        <v>46</v>
      </c>
      <c r="C29" s="7" t="s">
        <v>14</v>
      </c>
      <c r="D29" s="2" t="s">
        <v>47</v>
      </c>
      <c r="E29" s="23">
        <v>28750</v>
      </c>
      <c r="F29" s="5">
        <v>21</v>
      </c>
    </row>
    <row r="30" spans="1:6" x14ac:dyDescent="0.25">
      <c r="A30" s="6">
        <v>45597</v>
      </c>
      <c r="B30" s="7" t="s">
        <v>48</v>
      </c>
      <c r="C30" s="7" t="s">
        <v>14</v>
      </c>
      <c r="D30" s="2" t="s">
        <v>49</v>
      </c>
      <c r="E30" s="23">
        <v>1848955</v>
      </c>
      <c r="F30" s="5">
        <v>22</v>
      </c>
    </row>
    <row r="31" spans="1:6" x14ac:dyDescent="0.25">
      <c r="A31" s="6">
        <v>45597</v>
      </c>
      <c r="B31" s="7" t="s">
        <v>48</v>
      </c>
      <c r="C31" s="7" t="s">
        <v>14</v>
      </c>
      <c r="D31" s="2" t="s">
        <v>50</v>
      </c>
      <c r="E31" s="23">
        <v>1775733</v>
      </c>
      <c r="F31" s="5">
        <v>23</v>
      </c>
    </row>
    <row r="32" spans="1:6" x14ac:dyDescent="0.25">
      <c r="A32" s="6">
        <v>45597</v>
      </c>
      <c r="B32" s="7" t="s">
        <v>48</v>
      </c>
      <c r="C32" s="7" t="s">
        <v>14</v>
      </c>
      <c r="D32" s="2" t="s">
        <v>51</v>
      </c>
      <c r="E32" s="23">
        <v>1703205</v>
      </c>
      <c r="F32" s="5">
        <v>24</v>
      </c>
    </row>
    <row r="33" spans="1:6" x14ac:dyDescent="0.25">
      <c r="A33" s="6">
        <v>45597</v>
      </c>
      <c r="B33" s="7" t="s">
        <v>30</v>
      </c>
      <c r="C33" s="7" t="s">
        <v>14</v>
      </c>
      <c r="D33" s="2" t="s">
        <v>52</v>
      </c>
      <c r="E33" s="23">
        <v>146037</v>
      </c>
      <c r="F33" s="5">
        <v>25</v>
      </c>
    </row>
    <row r="34" spans="1:6" x14ac:dyDescent="0.25">
      <c r="A34" s="6">
        <v>45597</v>
      </c>
      <c r="B34" s="7" t="s">
        <v>24</v>
      </c>
      <c r="C34" s="7" t="s">
        <v>14</v>
      </c>
      <c r="D34" s="2" t="s">
        <v>53</v>
      </c>
      <c r="E34" s="23">
        <v>158981</v>
      </c>
      <c r="F34" s="5">
        <v>26</v>
      </c>
    </row>
    <row r="35" spans="1:6" x14ac:dyDescent="0.25">
      <c r="A35" s="6">
        <v>45597</v>
      </c>
      <c r="B35" s="7" t="s">
        <v>54</v>
      </c>
      <c r="C35" s="7" t="s">
        <v>14</v>
      </c>
      <c r="D35" s="2" t="s">
        <v>55</v>
      </c>
      <c r="E35" s="23">
        <v>172462</v>
      </c>
      <c r="F35" s="5">
        <v>27</v>
      </c>
    </row>
    <row r="36" spans="1:6" x14ac:dyDescent="0.25">
      <c r="A36" s="6">
        <v>45597</v>
      </c>
      <c r="B36" s="7" t="s">
        <v>24</v>
      </c>
      <c r="C36" s="7" t="s">
        <v>14</v>
      </c>
      <c r="D36" s="2" t="s">
        <v>56</v>
      </c>
      <c r="E36" s="23">
        <v>15812</v>
      </c>
      <c r="F36" s="5">
        <v>28</v>
      </c>
    </row>
    <row r="37" spans="1:6" x14ac:dyDescent="0.25">
      <c r="A37" s="6">
        <v>45597</v>
      </c>
      <c r="B37" s="7" t="s">
        <v>48</v>
      </c>
      <c r="C37" s="7" t="s">
        <v>14</v>
      </c>
      <c r="D37" s="2" t="s">
        <v>57</v>
      </c>
      <c r="E37" s="23">
        <v>1792888</v>
      </c>
      <c r="F37" s="5">
        <v>29</v>
      </c>
    </row>
    <row r="38" spans="1:6" x14ac:dyDescent="0.25">
      <c r="A38" s="6">
        <v>45597</v>
      </c>
      <c r="B38" s="7" t="s">
        <v>20</v>
      </c>
      <c r="C38" s="7" t="s">
        <v>14</v>
      </c>
      <c r="D38" s="2" t="s">
        <v>58</v>
      </c>
      <c r="E38" s="23">
        <v>6107</v>
      </c>
      <c r="F38" s="5">
        <v>30</v>
      </c>
    </row>
    <row r="39" spans="1:6" x14ac:dyDescent="0.25">
      <c r="A39" s="6">
        <v>45597</v>
      </c>
      <c r="B39" s="7" t="s">
        <v>20</v>
      </c>
      <c r="C39" s="7" t="s">
        <v>14</v>
      </c>
      <c r="D39" s="2" t="s">
        <v>59</v>
      </c>
      <c r="E39" s="23">
        <v>67496</v>
      </c>
      <c r="F39" s="5">
        <v>31</v>
      </c>
    </row>
    <row r="40" spans="1:6" x14ac:dyDescent="0.25">
      <c r="A40" s="6">
        <v>45598</v>
      </c>
      <c r="B40" s="7" t="s">
        <v>42</v>
      </c>
      <c r="C40" s="7" t="s">
        <v>14</v>
      </c>
      <c r="D40" s="2" t="s">
        <v>60</v>
      </c>
      <c r="E40" s="23">
        <v>140020</v>
      </c>
      <c r="F40" s="5">
        <v>32</v>
      </c>
    </row>
    <row r="41" spans="1:6" x14ac:dyDescent="0.25">
      <c r="A41" s="6">
        <v>45598</v>
      </c>
      <c r="B41" s="7" t="s">
        <v>42</v>
      </c>
      <c r="C41" s="7" t="s">
        <v>14</v>
      </c>
      <c r="D41" s="2" t="s">
        <v>61</v>
      </c>
      <c r="E41" s="23">
        <v>17789</v>
      </c>
      <c r="F41" s="5">
        <v>33</v>
      </c>
    </row>
    <row r="42" spans="1:6" x14ac:dyDescent="0.25">
      <c r="A42" s="6">
        <v>45606</v>
      </c>
      <c r="B42" s="7" t="s">
        <v>46</v>
      </c>
      <c r="C42" s="7" t="s">
        <v>14</v>
      </c>
      <c r="D42" s="2" t="s">
        <v>62</v>
      </c>
      <c r="E42" s="23">
        <v>14400</v>
      </c>
      <c r="F42" s="5">
        <v>34</v>
      </c>
    </row>
    <row r="43" spans="1:6" x14ac:dyDescent="0.25">
      <c r="A43" s="6">
        <v>45606</v>
      </c>
      <c r="B43" s="7" t="s">
        <v>48</v>
      </c>
      <c r="C43" s="7" t="s">
        <v>14</v>
      </c>
      <c r="D43" s="2" t="s">
        <v>63</v>
      </c>
      <c r="E43" s="23">
        <v>98058</v>
      </c>
      <c r="F43" s="5">
        <v>35</v>
      </c>
    </row>
    <row r="44" spans="1:6" x14ac:dyDescent="0.25">
      <c r="A44" s="6">
        <v>45607</v>
      </c>
      <c r="B44" s="7" t="s">
        <v>16</v>
      </c>
      <c r="C44" s="7" t="s">
        <v>14</v>
      </c>
      <c r="D44" s="2" t="s">
        <v>64</v>
      </c>
      <c r="E44" s="23">
        <v>6000</v>
      </c>
      <c r="F44" s="5">
        <v>36</v>
      </c>
    </row>
    <row r="45" spans="1:6" x14ac:dyDescent="0.25">
      <c r="A45" s="6">
        <v>45608</v>
      </c>
      <c r="B45" s="7" t="s">
        <v>46</v>
      </c>
      <c r="C45" s="7" t="s">
        <v>14</v>
      </c>
      <c r="D45" s="2" t="s">
        <v>65</v>
      </c>
      <c r="E45" s="23">
        <v>6600</v>
      </c>
      <c r="F45" s="5">
        <v>37</v>
      </c>
    </row>
    <row r="46" spans="1:6" x14ac:dyDescent="0.25">
      <c r="A46" s="6">
        <v>45608</v>
      </c>
      <c r="B46" s="7" t="s">
        <v>66</v>
      </c>
      <c r="C46" s="7" t="s">
        <v>14</v>
      </c>
      <c r="D46" s="2" t="s">
        <v>67</v>
      </c>
      <c r="E46" s="23">
        <v>98490</v>
      </c>
      <c r="F46" s="5">
        <v>38</v>
      </c>
    </row>
    <row r="47" spans="1:6" x14ac:dyDescent="0.25">
      <c r="A47" s="6">
        <v>45609</v>
      </c>
      <c r="B47" s="7" t="s">
        <v>22</v>
      </c>
      <c r="C47" s="7" t="s">
        <v>14</v>
      </c>
      <c r="D47" s="2" t="s">
        <v>68</v>
      </c>
      <c r="E47" s="23">
        <v>1897859</v>
      </c>
      <c r="F47" s="5">
        <v>39</v>
      </c>
    </row>
    <row r="48" spans="1:6" x14ac:dyDescent="0.25">
      <c r="A48" s="6">
        <v>45611</v>
      </c>
      <c r="B48" s="7" t="s">
        <v>69</v>
      </c>
      <c r="C48" s="7" t="s">
        <v>14</v>
      </c>
      <c r="D48" s="2" t="s">
        <v>70</v>
      </c>
      <c r="E48" s="23">
        <v>126175</v>
      </c>
      <c r="F48" s="5">
        <v>40</v>
      </c>
    </row>
    <row r="49" spans="1:6" x14ac:dyDescent="0.25">
      <c r="A49" s="6">
        <v>45613</v>
      </c>
      <c r="B49" s="7" t="s">
        <v>24</v>
      </c>
      <c r="C49" s="7" t="s">
        <v>14</v>
      </c>
      <c r="D49" s="2" t="s">
        <v>71</v>
      </c>
      <c r="E49" s="23">
        <v>173730</v>
      </c>
      <c r="F49" s="5">
        <v>41</v>
      </c>
    </row>
    <row r="50" spans="1:6" x14ac:dyDescent="0.25">
      <c r="A50" s="6">
        <v>45615</v>
      </c>
      <c r="B50" s="7" t="s">
        <v>38</v>
      </c>
      <c r="C50" s="7" t="s">
        <v>14</v>
      </c>
      <c r="D50" s="2" t="s">
        <v>72</v>
      </c>
      <c r="E50" s="23">
        <v>63838</v>
      </c>
      <c r="F50" s="5">
        <v>42</v>
      </c>
    </row>
    <row r="51" spans="1:6" x14ac:dyDescent="0.25">
      <c r="A51" s="6">
        <v>45615</v>
      </c>
      <c r="B51" s="7" t="s">
        <v>13</v>
      </c>
      <c r="C51" s="7" t="s">
        <v>14</v>
      </c>
      <c r="D51" s="2" t="s">
        <v>73</v>
      </c>
      <c r="E51" s="23">
        <v>25320</v>
      </c>
      <c r="F51" s="5">
        <v>43</v>
      </c>
    </row>
    <row r="52" spans="1:6" x14ac:dyDescent="0.25">
      <c r="A52" s="6">
        <v>45615</v>
      </c>
      <c r="B52" s="7" t="s">
        <v>38</v>
      </c>
      <c r="C52" s="7" t="s">
        <v>14</v>
      </c>
      <c r="D52" s="2" t="s">
        <v>74</v>
      </c>
      <c r="E52" s="23">
        <v>262.8</v>
      </c>
      <c r="F52" s="5">
        <v>44</v>
      </c>
    </row>
    <row r="53" spans="1:6" x14ac:dyDescent="0.25">
      <c r="A53" s="6">
        <v>45617</v>
      </c>
      <c r="B53" s="7" t="s">
        <v>18</v>
      </c>
      <c r="C53" s="7" t="s">
        <v>14</v>
      </c>
      <c r="D53" s="2" t="s">
        <v>75</v>
      </c>
      <c r="E53" s="23">
        <v>14809</v>
      </c>
      <c r="F53" s="5">
        <v>45</v>
      </c>
    </row>
    <row r="54" spans="1:6" x14ac:dyDescent="0.25">
      <c r="A54" s="6">
        <v>45620</v>
      </c>
      <c r="B54" s="7" t="s">
        <v>18</v>
      </c>
      <c r="C54" s="7" t="s">
        <v>14</v>
      </c>
      <c r="D54" s="2" t="s">
        <v>76</v>
      </c>
      <c r="E54" s="23">
        <v>91200</v>
      </c>
      <c r="F54" s="5">
        <v>46</v>
      </c>
    </row>
    <row r="55" spans="1:6" x14ac:dyDescent="0.25">
      <c r="A55" s="6">
        <v>45621</v>
      </c>
      <c r="B55" s="7" t="s">
        <v>26</v>
      </c>
      <c r="C55" s="7" t="s">
        <v>14</v>
      </c>
      <c r="D55" s="2" t="s">
        <v>77</v>
      </c>
      <c r="E55" s="23">
        <v>4800</v>
      </c>
      <c r="F55" s="5">
        <v>47</v>
      </c>
    </row>
    <row r="56" spans="1:6" x14ac:dyDescent="0.25">
      <c r="A56" s="6">
        <v>45622</v>
      </c>
      <c r="B56" s="7" t="s">
        <v>24</v>
      </c>
      <c r="C56" s="7" t="s">
        <v>14</v>
      </c>
      <c r="D56" s="2" t="s">
        <v>78</v>
      </c>
      <c r="E56" s="23">
        <v>4366</v>
      </c>
      <c r="F56" s="5">
        <v>48</v>
      </c>
    </row>
    <row r="57" spans="1:6" x14ac:dyDescent="0.25">
      <c r="A57" s="6">
        <v>45622</v>
      </c>
      <c r="B57" s="7" t="s">
        <v>24</v>
      </c>
      <c r="C57" s="7" t="s">
        <v>14</v>
      </c>
      <c r="D57" s="2" t="s">
        <v>79</v>
      </c>
      <c r="E57" s="23">
        <v>104784</v>
      </c>
      <c r="F57" s="5">
        <v>49</v>
      </c>
    </row>
    <row r="58" spans="1:6" x14ac:dyDescent="0.25">
      <c r="A58" s="6">
        <v>45627</v>
      </c>
      <c r="B58" s="7" t="s">
        <v>80</v>
      </c>
      <c r="C58" s="7" t="s">
        <v>14</v>
      </c>
      <c r="D58" s="2" t="s">
        <v>81</v>
      </c>
      <c r="E58" s="23">
        <v>53865</v>
      </c>
      <c r="F58" s="5">
        <v>50</v>
      </c>
    </row>
    <row r="59" spans="1:6" x14ac:dyDescent="0.25">
      <c r="A59" s="6">
        <v>45627</v>
      </c>
      <c r="B59" s="7" t="s">
        <v>18</v>
      </c>
      <c r="C59" s="7" t="s">
        <v>14</v>
      </c>
      <c r="D59" s="2" t="s">
        <v>82</v>
      </c>
      <c r="E59" s="23">
        <v>27494</v>
      </c>
      <c r="F59" s="5">
        <v>51</v>
      </c>
    </row>
    <row r="60" spans="1:6" x14ac:dyDescent="0.25">
      <c r="A60" s="6">
        <v>45627</v>
      </c>
      <c r="B60" s="7" t="s">
        <v>48</v>
      </c>
      <c r="C60" s="7" t="s">
        <v>14</v>
      </c>
      <c r="D60" s="2" t="s">
        <v>83</v>
      </c>
      <c r="E60" s="23">
        <v>1793718</v>
      </c>
      <c r="F60" s="5">
        <v>52</v>
      </c>
    </row>
    <row r="61" spans="1:6" x14ac:dyDescent="0.25">
      <c r="A61" s="6">
        <v>45627</v>
      </c>
      <c r="B61" s="7" t="s">
        <v>18</v>
      </c>
      <c r="C61" s="7" t="s">
        <v>14</v>
      </c>
      <c r="D61" s="2" t="s">
        <v>84</v>
      </c>
      <c r="E61" s="23">
        <v>11623</v>
      </c>
      <c r="F61" s="5">
        <v>53</v>
      </c>
    </row>
    <row r="62" spans="1:6" x14ac:dyDescent="0.25">
      <c r="A62" s="6">
        <v>45627</v>
      </c>
      <c r="B62" s="7" t="s">
        <v>16</v>
      </c>
      <c r="C62" s="7" t="s">
        <v>14</v>
      </c>
      <c r="D62" s="2" t="s">
        <v>85</v>
      </c>
      <c r="E62" s="23">
        <v>31650</v>
      </c>
      <c r="F62" s="5">
        <v>54</v>
      </c>
    </row>
    <row r="63" spans="1:6" x14ac:dyDescent="0.25">
      <c r="A63" s="6">
        <v>45627</v>
      </c>
      <c r="B63" s="7" t="s">
        <v>13</v>
      </c>
      <c r="C63" s="7" t="s">
        <v>14</v>
      </c>
      <c r="D63" s="2" t="s">
        <v>86</v>
      </c>
      <c r="E63" s="23">
        <v>614676</v>
      </c>
      <c r="F63" s="5">
        <v>55</v>
      </c>
    </row>
    <row r="64" spans="1:6" x14ac:dyDescent="0.25">
      <c r="A64" s="6">
        <v>45627</v>
      </c>
      <c r="B64" s="7" t="s">
        <v>38</v>
      </c>
      <c r="C64" s="7" t="s">
        <v>14</v>
      </c>
      <c r="D64" s="2" t="s">
        <v>87</v>
      </c>
      <c r="E64" s="23">
        <v>29677</v>
      </c>
      <c r="F64" s="5">
        <v>56</v>
      </c>
    </row>
    <row r="65" spans="1:6" x14ac:dyDescent="0.25">
      <c r="A65" s="6">
        <v>45627</v>
      </c>
      <c r="B65" s="7" t="s">
        <v>24</v>
      </c>
      <c r="C65" s="7" t="s">
        <v>14</v>
      </c>
      <c r="D65" s="2" t="s">
        <v>88</v>
      </c>
      <c r="E65" s="23">
        <v>92630</v>
      </c>
      <c r="F65" s="5">
        <v>57</v>
      </c>
    </row>
    <row r="66" spans="1:6" x14ac:dyDescent="0.25">
      <c r="A66" s="6">
        <v>45627</v>
      </c>
      <c r="B66" s="7" t="s">
        <v>54</v>
      </c>
      <c r="C66" s="7" t="s">
        <v>14</v>
      </c>
      <c r="D66" s="2" t="s">
        <v>89</v>
      </c>
      <c r="E66" s="23">
        <v>169312</v>
      </c>
      <c r="F66" s="5">
        <v>58</v>
      </c>
    </row>
    <row r="67" spans="1:6" x14ac:dyDescent="0.25">
      <c r="A67" s="6">
        <v>45627</v>
      </c>
      <c r="B67" s="7" t="s">
        <v>90</v>
      </c>
      <c r="C67" s="7" t="s">
        <v>14</v>
      </c>
      <c r="D67" s="2" t="s">
        <v>91</v>
      </c>
      <c r="E67" s="23">
        <v>148129</v>
      </c>
      <c r="F67" s="5">
        <v>59</v>
      </c>
    </row>
    <row r="68" spans="1:6" x14ac:dyDescent="0.25">
      <c r="A68" s="6">
        <v>45627</v>
      </c>
      <c r="B68" s="7" t="s">
        <v>48</v>
      </c>
      <c r="C68" s="7" t="s">
        <v>14</v>
      </c>
      <c r="D68" s="2" t="s">
        <v>92</v>
      </c>
      <c r="E68" s="23">
        <v>1399360</v>
      </c>
      <c r="F68" s="5">
        <v>60</v>
      </c>
    </row>
    <row r="69" spans="1:6" x14ac:dyDescent="0.25">
      <c r="A69" s="6">
        <v>45627</v>
      </c>
      <c r="B69" s="7" t="s">
        <v>80</v>
      </c>
      <c r="C69" s="7" t="s">
        <v>14</v>
      </c>
      <c r="D69" s="2" t="s">
        <v>93</v>
      </c>
      <c r="E69" s="23">
        <v>60861</v>
      </c>
      <c r="F69" s="5">
        <v>61</v>
      </c>
    </row>
    <row r="70" spans="1:6" x14ac:dyDescent="0.25">
      <c r="A70" s="6">
        <v>45628</v>
      </c>
      <c r="B70" s="7" t="s">
        <v>26</v>
      </c>
      <c r="C70" s="7" t="s">
        <v>14</v>
      </c>
      <c r="D70" s="2" t="s">
        <v>94</v>
      </c>
      <c r="E70" s="23">
        <v>11399</v>
      </c>
      <c r="F70" s="5">
        <v>62</v>
      </c>
    </row>
    <row r="71" spans="1:6" x14ac:dyDescent="0.25">
      <c r="A71" s="6">
        <v>45628</v>
      </c>
      <c r="B71" s="7" t="s">
        <v>26</v>
      </c>
      <c r="C71" s="7" t="s">
        <v>14</v>
      </c>
      <c r="D71" s="2" t="s">
        <v>95</v>
      </c>
      <c r="E71" s="23">
        <v>19920</v>
      </c>
      <c r="F71" s="5">
        <v>63</v>
      </c>
    </row>
    <row r="72" spans="1:6" x14ac:dyDescent="0.25">
      <c r="A72" s="6">
        <v>45628</v>
      </c>
      <c r="B72" s="7" t="s">
        <v>96</v>
      </c>
      <c r="C72" s="7" t="s">
        <v>14</v>
      </c>
      <c r="D72" s="2" t="s">
        <v>97</v>
      </c>
      <c r="E72" s="23">
        <v>44604</v>
      </c>
      <c r="F72" s="5">
        <v>64</v>
      </c>
    </row>
    <row r="73" spans="1:6" x14ac:dyDescent="0.25">
      <c r="A73" s="6">
        <v>45631</v>
      </c>
      <c r="B73" s="7" t="s">
        <v>66</v>
      </c>
      <c r="C73" s="7" t="s">
        <v>14</v>
      </c>
      <c r="D73" s="2" t="s">
        <v>98</v>
      </c>
      <c r="E73" s="23">
        <v>46271</v>
      </c>
      <c r="F73" s="5">
        <v>65</v>
      </c>
    </row>
    <row r="74" spans="1:6" x14ac:dyDescent="0.25">
      <c r="A74" s="6">
        <v>45632</v>
      </c>
      <c r="B74" s="7" t="s">
        <v>18</v>
      </c>
      <c r="C74" s="7" t="s">
        <v>14</v>
      </c>
      <c r="D74" s="2" t="s">
        <v>99</v>
      </c>
      <c r="E74" s="23">
        <v>47790</v>
      </c>
      <c r="F74" s="5">
        <v>66</v>
      </c>
    </row>
    <row r="75" spans="1:6" x14ac:dyDescent="0.25">
      <c r="A75" s="6">
        <v>45633</v>
      </c>
      <c r="B75" s="7" t="s">
        <v>100</v>
      </c>
      <c r="C75" s="7" t="s">
        <v>14</v>
      </c>
      <c r="D75" s="2" t="s">
        <v>101</v>
      </c>
      <c r="E75" s="23">
        <v>1985616</v>
      </c>
      <c r="F75" s="5">
        <v>67</v>
      </c>
    </row>
    <row r="76" spans="1:6" x14ac:dyDescent="0.25">
      <c r="A76" s="6">
        <v>45634</v>
      </c>
      <c r="B76" s="7" t="s">
        <v>38</v>
      </c>
      <c r="C76" s="7" t="s">
        <v>14</v>
      </c>
      <c r="D76" s="2" t="s">
        <v>102</v>
      </c>
      <c r="E76" s="23">
        <v>32273</v>
      </c>
      <c r="F76" s="5">
        <v>68</v>
      </c>
    </row>
    <row r="77" spans="1:6" x14ac:dyDescent="0.25">
      <c r="A77" s="6">
        <v>45636</v>
      </c>
      <c r="B77" s="7" t="s">
        <v>48</v>
      </c>
      <c r="C77" s="7" t="s">
        <v>14</v>
      </c>
      <c r="D77" s="2" t="s">
        <v>103</v>
      </c>
      <c r="E77" s="23">
        <v>300192</v>
      </c>
      <c r="F77" s="5">
        <v>69</v>
      </c>
    </row>
    <row r="78" spans="1:6" x14ac:dyDescent="0.25">
      <c r="A78" s="6">
        <v>45636</v>
      </c>
      <c r="B78" s="7" t="s">
        <v>24</v>
      </c>
      <c r="C78" s="7" t="s">
        <v>14</v>
      </c>
      <c r="D78" s="2" t="s">
        <v>104</v>
      </c>
      <c r="E78" s="23">
        <v>300511</v>
      </c>
      <c r="F78" s="5">
        <v>70</v>
      </c>
    </row>
    <row r="79" spans="1:6" x14ac:dyDescent="0.25">
      <c r="A79" s="6">
        <v>45636</v>
      </c>
      <c r="B79" s="7" t="s">
        <v>80</v>
      </c>
      <c r="C79" s="7" t="s">
        <v>14</v>
      </c>
      <c r="D79" s="2" t="s">
        <v>105</v>
      </c>
      <c r="E79" s="23">
        <v>71709</v>
      </c>
      <c r="F79" s="5">
        <v>71</v>
      </c>
    </row>
    <row r="80" spans="1:6" x14ac:dyDescent="0.25">
      <c r="A80" s="6">
        <v>45637</v>
      </c>
      <c r="B80" s="7" t="s">
        <v>26</v>
      </c>
      <c r="C80" s="7" t="s">
        <v>14</v>
      </c>
      <c r="D80" s="2" t="s">
        <v>106</v>
      </c>
      <c r="E80" s="23">
        <v>8354</v>
      </c>
      <c r="F80" s="5">
        <v>72</v>
      </c>
    </row>
    <row r="81" spans="1:6" x14ac:dyDescent="0.25">
      <c r="A81" s="6">
        <v>45637</v>
      </c>
      <c r="B81" s="7" t="s">
        <v>18</v>
      </c>
      <c r="C81" s="7" t="s">
        <v>14</v>
      </c>
      <c r="D81" s="2" t="s">
        <v>107</v>
      </c>
      <c r="E81" s="23">
        <v>34539</v>
      </c>
      <c r="F81" s="5">
        <v>73</v>
      </c>
    </row>
    <row r="82" spans="1:6" x14ac:dyDescent="0.25">
      <c r="A82" s="6">
        <v>45637</v>
      </c>
      <c r="B82" s="7" t="s">
        <v>24</v>
      </c>
      <c r="C82" s="7" t="s">
        <v>14</v>
      </c>
      <c r="D82" s="2" t="s">
        <v>108</v>
      </c>
      <c r="E82" s="23">
        <v>156038</v>
      </c>
      <c r="F82" s="5">
        <v>74</v>
      </c>
    </row>
    <row r="83" spans="1:6" x14ac:dyDescent="0.25">
      <c r="A83" s="6">
        <v>45639</v>
      </c>
      <c r="B83" s="7" t="s">
        <v>80</v>
      </c>
      <c r="C83" s="7" t="s">
        <v>14</v>
      </c>
      <c r="D83" s="2" t="s">
        <v>109</v>
      </c>
      <c r="E83" s="23">
        <v>96871</v>
      </c>
      <c r="F83" s="5">
        <v>75</v>
      </c>
    </row>
    <row r="84" spans="1:6" x14ac:dyDescent="0.25">
      <c r="A84" s="6">
        <v>45640</v>
      </c>
      <c r="B84" s="7" t="s">
        <v>24</v>
      </c>
      <c r="C84" s="7" t="s">
        <v>14</v>
      </c>
      <c r="D84" s="2" t="s">
        <v>110</v>
      </c>
      <c r="E84" s="23">
        <v>15812</v>
      </c>
      <c r="F84" s="5">
        <v>76</v>
      </c>
    </row>
    <row r="85" spans="1:6" x14ac:dyDescent="0.25">
      <c r="A85" s="6">
        <v>45641</v>
      </c>
      <c r="B85" s="7" t="s">
        <v>26</v>
      </c>
      <c r="C85" s="7" t="s">
        <v>14</v>
      </c>
      <c r="D85" s="2" t="s">
        <v>111</v>
      </c>
      <c r="E85" s="23">
        <v>17427</v>
      </c>
      <c r="F85" s="5">
        <v>77</v>
      </c>
    </row>
    <row r="86" spans="1:6" x14ac:dyDescent="0.25">
      <c r="A86" s="6">
        <v>45642</v>
      </c>
      <c r="B86" s="7" t="s">
        <v>13</v>
      </c>
      <c r="C86" s="7" t="s">
        <v>14</v>
      </c>
      <c r="D86" s="2" t="s">
        <v>112</v>
      </c>
      <c r="E86" s="23">
        <v>373143</v>
      </c>
      <c r="F86" s="5">
        <v>78</v>
      </c>
    </row>
    <row r="87" spans="1:6" x14ac:dyDescent="0.25">
      <c r="A87" s="6">
        <v>45644</v>
      </c>
      <c r="B87" s="7" t="s">
        <v>13</v>
      </c>
      <c r="C87" s="7" t="s">
        <v>14</v>
      </c>
      <c r="D87" s="2" t="s">
        <v>113</v>
      </c>
      <c r="E87" s="23">
        <v>690529</v>
      </c>
      <c r="F87" s="5">
        <v>79</v>
      </c>
    </row>
    <row r="88" spans="1:6" x14ac:dyDescent="0.25">
      <c r="A88" s="6">
        <v>45652</v>
      </c>
      <c r="B88" s="7" t="s">
        <v>28</v>
      </c>
      <c r="C88" s="7" t="s">
        <v>14</v>
      </c>
      <c r="D88" s="2" t="s">
        <v>114</v>
      </c>
      <c r="E88" s="23">
        <v>765429</v>
      </c>
      <c r="F88" s="5">
        <v>80</v>
      </c>
    </row>
    <row r="89" spans="1:6" x14ac:dyDescent="0.25">
      <c r="A89" s="6">
        <v>45653</v>
      </c>
      <c r="B89" s="7" t="s">
        <v>26</v>
      </c>
      <c r="C89" s="7" t="s">
        <v>14</v>
      </c>
      <c r="D89" s="2" t="s">
        <v>115</v>
      </c>
      <c r="E89" s="23">
        <v>10586</v>
      </c>
      <c r="F89" s="5">
        <v>81</v>
      </c>
    </row>
    <row r="90" spans="1:6" x14ac:dyDescent="0.25">
      <c r="A90" s="6">
        <v>45654</v>
      </c>
      <c r="B90" s="7" t="s">
        <v>80</v>
      </c>
      <c r="C90" s="7" t="s">
        <v>14</v>
      </c>
      <c r="D90" s="2" t="s">
        <v>120</v>
      </c>
      <c r="E90" s="23">
        <v>36558</v>
      </c>
      <c r="F90" s="5">
        <v>82</v>
      </c>
    </row>
    <row r="91" spans="1:6" x14ac:dyDescent="0.25">
      <c r="A91" s="6">
        <v>45657</v>
      </c>
      <c r="B91" s="7" t="s">
        <v>122</v>
      </c>
      <c r="C91" s="7" t="s">
        <v>14</v>
      </c>
      <c r="D91" s="2" t="s">
        <v>121</v>
      </c>
      <c r="E91" s="23">
        <v>2755</v>
      </c>
      <c r="F91" s="5">
        <v>83</v>
      </c>
    </row>
    <row r="92" spans="1:6" x14ac:dyDescent="0.25">
      <c r="A92" s="6">
        <v>45646</v>
      </c>
      <c r="B92" s="7" t="s">
        <v>124</v>
      </c>
      <c r="C92" s="7" t="s">
        <v>14</v>
      </c>
      <c r="D92" s="2" t="s">
        <v>123</v>
      </c>
      <c r="E92" s="23">
        <v>707374</v>
      </c>
      <c r="F92" s="5">
        <v>84</v>
      </c>
    </row>
    <row r="93" spans="1:6" x14ac:dyDescent="0.25">
      <c r="A93" s="6">
        <v>45657</v>
      </c>
      <c r="B93" s="7" t="s">
        <v>124</v>
      </c>
      <c r="C93" s="7" t="s">
        <v>14</v>
      </c>
      <c r="D93" s="2" t="s">
        <v>125</v>
      </c>
      <c r="E93" s="23">
        <v>494966</v>
      </c>
      <c r="F93" s="5">
        <v>85</v>
      </c>
    </row>
    <row r="94" spans="1:6" x14ac:dyDescent="0.25">
      <c r="A94" s="6">
        <v>45651</v>
      </c>
      <c r="B94" s="7" t="s">
        <v>18</v>
      </c>
      <c r="C94" s="7" t="s">
        <v>14</v>
      </c>
      <c r="D94" s="2" t="s">
        <v>126</v>
      </c>
      <c r="E94" s="23">
        <v>79803</v>
      </c>
      <c r="F94" s="5">
        <v>86</v>
      </c>
    </row>
    <row r="95" spans="1:6" x14ac:dyDescent="0.25">
      <c r="A95" s="6">
        <v>45657</v>
      </c>
      <c r="B95" s="7" t="s">
        <v>54</v>
      </c>
      <c r="C95" s="7" t="s">
        <v>14</v>
      </c>
      <c r="D95" s="2" t="s">
        <v>127</v>
      </c>
      <c r="E95" s="23">
        <v>141750</v>
      </c>
      <c r="F95" s="5">
        <v>87</v>
      </c>
    </row>
    <row r="96" spans="1:6" x14ac:dyDescent="0.25">
      <c r="A96" s="17" t="s">
        <v>116</v>
      </c>
      <c r="B96" s="17"/>
      <c r="C96" s="17"/>
      <c r="D96" s="17"/>
      <c r="E96" s="12">
        <f>SUM(E9:E95)</f>
        <v>27135811.800000001</v>
      </c>
      <c r="F96" s="5"/>
    </row>
  </sheetData>
  <mergeCells count="7">
    <mergeCell ref="A96:D96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Purchase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Desk</cp:lastModifiedBy>
  <dcterms:created xsi:type="dcterms:W3CDTF">2025-01-27T05:29:47Z</dcterms:created>
  <dcterms:modified xsi:type="dcterms:W3CDTF">2025-02-20T06:52:18Z</dcterms:modified>
</cp:coreProperties>
</file>