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C49" i="1"/>
  <c r="C23" i="2"/>
  <c r="I26"/>
  <c r="I25"/>
  <c r="E23" i="6"/>
  <c r="F23" s="1"/>
  <c r="D27" i="5"/>
  <c r="C4" i="1" l="1"/>
  <c r="D26" i="3"/>
  <c r="M26" i="1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<sst xmlns="http://schemas.openxmlformats.org/spreadsheetml/2006/main" count="27" uniqueCount="24">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</sst>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</xdr:row>
      <xdr:rowOff>142875</xdr:rowOff>
    </xdr:from>
    <xdr:to>
      <xdr:col>11</xdr:col>
      <xdr:colOff>9525</xdr:colOff>
      <xdr:row>30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1095375"/>
          <a:ext cx="5819775" cy="4657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L27" sqref="L27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1800</v>
      </c>
      <c r="E2" s="4"/>
      <c r="F2" s="4"/>
      <c r="G2" s="23"/>
      <c r="H2" s="1"/>
    </row>
    <row r="3" spans="1:15">
      <c r="B3" s="22" t="s">
        <v>10</v>
      </c>
      <c r="C3" s="25">
        <v>7000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12600000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880.53</v>
      </c>
      <c r="D7" s="40">
        <v>2023</v>
      </c>
      <c r="E7" s="40">
        <v>2025</v>
      </c>
      <c r="F7" s="40">
        <v>58</v>
      </c>
      <c r="G7" s="58">
        <v>20000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20000</v>
      </c>
      <c r="L7" s="69">
        <f>ROUND((K7*C7),0)</f>
        <v>17610600</v>
      </c>
      <c r="M7" s="69">
        <f>ROUND((C7*G7),0)</f>
        <v>17610600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17610600</v>
      </c>
      <c r="M27" s="15">
        <f>SUM(M7:M26)</f>
        <v>17610600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12600000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17610600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30210600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ROUND((C48*0.9),0)</f>
        <v>27189540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24168480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24168480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24168480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14969010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1:I26"/>
  <sheetViews>
    <sheetView zoomScale="85" zoomScaleNormal="85" workbookViewId="0">
      <selection activeCell="C14" sqref="C14"/>
    </sheetView>
  </sheetViews>
  <sheetFormatPr defaultRowHeight="15"/>
  <cols>
    <col min="3" max="3" width="9.85546875" bestFit="1" customWidth="1"/>
  </cols>
  <sheetData>
    <row r="21" spans="3:9">
      <c r="C21">
        <v>15000000</v>
      </c>
    </row>
    <row r="22" spans="3:9">
      <c r="C22">
        <v>87120</v>
      </c>
    </row>
    <row r="23" spans="3:9">
      <c r="C23">
        <f>C21/C22</f>
        <v>172.1763085399449</v>
      </c>
    </row>
    <row r="25" spans="3:9">
      <c r="H25">
        <v>3000</v>
      </c>
      <c r="I25">
        <f>H25*10.764</f>
        <v>32291.999999999996</v>
      </c>
    </row>
    <row r="26" spans="3:9">
      <c r="H26">
        <v>4000</v>
      </c>
      <c r="I26">
        <f>H26*10.764</f>
        <v>43056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24:D26"/>
  <sheetViews>
    <sheetView topLeftCell="A7" workbookViewId="0">
      <selection activeCell="E13" sqref="E13"/>
    </sheetView>
  </sheetViews>
  <sheetFormatPr defaultRowHeight="15"/>
  <sheetData>
    <row r="24" spans="4:4">
      <c r="D24">
        <v>1300000</v>
      </c>
    </row>
    <row r="25" spans="4:4">
      <c r="D25">
        <v>630</v>
      </c>
    </row>
    <row r="26" spans="4:4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6:D27"/>
  <sheetViews>
    <sheetView topLeftCell="A21" zoomScale="130" zoomScaleNormal="130" workbookViewId="0">
      <selection activeCell="F27" sqref="F27"/>
    </sheetView>
  </sheetViews>
  <sheetFormatPr defaultRowHeight="15"/>
  <sheetData>
    <row r="26" spans="4:4">
      <c r="D26">
        <v>5300000</v>
      </c>
    </row>
    <row r="27" spans="4:4">
      <c r="D27">
        <f>D26/1353</f>
        <v>3917.2209903917219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E22:F23"/>
  <sheetViews>
    <sheetView topLeftCell="A4" workbookViewId="0">
      <selection activeCell="F12" sqref="F12"/>
    </sheetView>
  </sheetViews>
  <sheetFormatPr defaultRowHeight="15"/>
  <sheetData>
    <row r="22" spans="5:6">
      <c r="E22">
        <v>7000000</v>
      </c>
    </row>
    <row r="23" spans="5:6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2025-01-23T13:09:51Z</dcterms:modified>
</cp:coreProperties>
</file>