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CA2A6ACF-D2AE-42DF-8EED-7CAD4CF0DD54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5" i="1" l="1"/>
  <c r="C86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7" i="1" l="1"/>
  <c r="C21" i="1"/>
  <c r="C23" i="1" l="1"/>
  <c r="C22" i="1"/>
</calcChain>
</file>

<file path=xl/sharedStrings.xml><?xml version="1.0" encoding="utf-8"?>
<sst xmlns="http://schemas.openxmlformats.org/spreadsheetml/2006/main" count="23" uniqueCount="22">
  <si>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</si>
  <si>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</si>
  <si>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</si>
  <si>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</si>
  <si>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</si>
  <si>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</si>
  <si>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</si>
  <si>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</si>
  <si>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</si>
  <si>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</si>
  <si>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</si>
  <si>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</si>
  <si>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</si>
  <si>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</si>
  <si>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</si>
  <si>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</si>
  <si>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</si>
  <si>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</si>
  <si>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</si>
  <si>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</si>
  <si>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parking</t>
  </si>
  <si>
    <t>SBI\RACPC Ghatkopar (West)\Vijay Tank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</si>
</sst>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0" fontId="6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9"/>
  <sheetViews>
    <sheetView tabSelected="1" zoomScale="130" zoomScaleNormal="130" workbookViewId="0">
      <selection activeCell="F21" sqref="F21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26000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2900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23100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2900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16</v>
      </c>
      <c r="D7" s="43">
        <v>2025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44</v>
      </c>
      <c r="D8" s="30">
        <v>2009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24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0.24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696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2204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23100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25304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603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C16*C18+D22</f>
        <v>15258312</v>
      </c>
      <c r="D19" s="45"/>
      <c r="J19" s="5"/>
      <c r="K19" s="5"/>
      <c r="L19" s="11"/>
    </row>
    <row r="20" spans="1:12" x14ac:dyDescent="0.25">
      <c r="A20" s="4" t="s">
        <v>20</v>
      </c>
      <c r="B20" s="46"/>
      <c r="C20" s="38">
        <v>800000</v>
      </c>
      <c r="D20" s="53"/>
      <c r="J20" s="5"/>
      <c r="K20" s="5"/>
      <c r="L20" s="11"/>
    </row>
    <row r="21" spans="1:12" x14ac:dyDescent="0.25">
      <c r="A21" s="4"/>
      <c r="B21" s="46"/>
      <c r="C21" s="38">
        <f>C20+C19</f>
        <v>16058312</v>
      </c>
      <c r="D21" s="53"/>
      <c r="J21" s="5"/>
      <c r="K21" s="5"/>
      <c r="L21" s="11"/>
    </row>
    <row r="22" spans="1:12" hidden="1" x14ac:dyDescent="0.25">
      <c r="A22" s="4" t="s">
        <v>14</v>
      </c>
      <c r="B22" s="5"/>
      <c r="C22" s="20">
        <f>C21*98%</f>
        <v>15737145.76</v>
      </c>
      <c r="D22" s="50"/>
      <c r="E22" s="51"/>
      <c r="J22" s="5"/>
      <c r="K22" s="5"/>
      <c r="L22" s="6"/>
    </row>
    <row r="23" spans="1:12" hidden="1" x14ac:dyDescent="0.25">
      <c r="A23" s="4" t="s">
        <v>15</v>
      </c>
      <c r="B23" s="5"/>
      <c r="C23" s="20">
        <f>C21*80%</f>
        <v>12846649.600000001</v>
      </c>
      <c r="D23" s="32"/>
      <c r="E23" s="52"/>
      <c r="J23" s="5"/>
      <c r="K23" s="5"/>
      <c r="L23" s="6"/>
    </row>
    <row r="24" spans="1:12" x14ac:dyDescent="0.25">
      <c r="A24" s="4"/>
      <c r="B24" s="5"/>
      <c r="C24" s="19"/>
      <c r="D24" s="30"/>
      <c r="I24" s="47"/>
      <c r="J24" s="5"/>
      <c r="K24" s="5"/>
      <c r="L24" s="15"/>
    </row>
    <row r="25" spans="1:12" x14ac:dyDescent="0.25">
      <c r="A25" s="13" t="s">
        <v>9</v>
      </c>
      <c r="B25" s="14"/>
      <c r="C25" s="39">
        <f>C4*C18</f>
        <v>1748700</v>
      </c>
      <c r="D25" s="33"/>
      <c r="J25" s="5"/>
      <c r="K25" s="5"/>
    </row>
    <row r="26" spans="1:12" x14ac:dyDescent="0.25">
      <c r="A26" s="23" t="s">
        <v>10</v>
      </c>
      <c r="C26" s="19"/>
      <c r="J26" s="5"/>
      <c r="K26" s="5"/>
    </row>
    <row r="27" spans="1:12" x14ac:dyDescent="0.25">
      <c r="A27" s="25" t="s">
        <v>11</v>
      </c>
      <c r="B27" s="21"/>
      <c r="C27" s="20">
        <f>C19*0.025/12</f>
        <v>31788.150000000005</v>
      </c>
      <c r="D27" s="34"/>
      <c r="E27" s="48"/>
      <c r="J27" s="5"/>
      <c r="K27" s="5"/>
    </row>
    <row r="28" spans="1:12" x14ac:dyDescent="0.25">
      <c r="A28" s="5"/>
      <c r="B28" s="5"/>
      <c r="C28" s="20"/>
      <c r="D28" s="32"/>
      <c r="J28" s="5"/>
    </row>
    <row r="29" spans="1:12" x14ac:dyDescent="0.25">
      <c r="A29" s="49" t="s">
        <v>21</v>
      </c>
      <c r="B29" s="5"/>
      <c r="C29" s="34"/>
      <c r="D29" s="34"/>
      <c r="E29" s="17"/>
      <c r="F29" s="17"/>
      <c r="G29" s="5"/>
      <c r="H29" s="5"/>
      <c r="I29" s="5"/>
      <c r="J29" s="5"/>
    </row>
    <row r="30" spans="1:12" x14ac:dyDescent="0.25">
      <c r="A30" s="49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46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17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17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17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6"/>
      <c r="E45" s="5"/>
      <c r="F45" s="5"/>
      <c r="G45" s="5"/>
      <c r="H45" s="5"/>
      <c r="I45" s="5"/>
      <c r="J45" s="5"/>
    </row>
    <row r="46" spans="1:10" x14ac:dyDescent="0.25">
      <c r="A46" s="5"/>
      <c r="B46" s="5"/>
      <c r="C46" s="26"/>
      <c r="E46" s="5"/>
      <c r="F46" s="5"/>
      <c r="G46" s="5"/>
      <c r="H46" s="5"/>
      <c r="I46" s="5"/>
      <c r="J46" s="5"/>
    </row>
    <row r="47" spans="1:10" x14ac:dyDescent="0.25">
      <c r="A47" s="5"/>
      <c r="B47" s="5"/>
      <c r="C47" s="24"/>
      <c r="D47" s="24"/>
      <c r="E47" s="5"/>
      <c r="F47" s="5"/>
      <c r="G47" s="5"/>
      <c r="H47" s="5"/>
      <c r="I47" s="5"/>
      <c r="J47" s="5"/>
    </row>
    <row r="48" spans="1:10" x14ac:dyDescent="0.25">
      <c r="A48" s="22"/>
      <c r="B48" s="5"/>
      <c r="C48" s="24"/>
      <c r="D48" s="24"/>
      <c r="E48" s="5"/>
      <c r="F48" s="5"/>
      <c r="G48" s="12"/>
      <c r="H48" s="5"/>
      <c r="I48" s="5"/>
      <c r="J48" s="5"/>
    </row>
    <row r="49" spans="1:10" x14ac:dyDescent="0.25">
      <c r="A49" s="5"/>
      <c r="B49" s="5"/>
      <c r="C49" s="24"/>
      <c r="D49" s="24"/>
      <c r="E49" s="17"/>
      <c r="F49" s="17"/>
      <c r="G49" s="12"/>
      <c r="H49" s="5"/>
      <c r="I49" s="5"/>
      <c r="J49" s="5"/>
    </row>
    <row r="50" spans="1:10" x14ac:dyDescent="0.25">
      <c r="A50" s="5"/>
      <c r="B50" s="5"/>
      <c r="C50" s="24"/>
      <c r="D50" s="24"/>
      <c r="E50" s="17"/>
      <c r="F50" s="17"/>
      <c r="G50" s="5"/>
      <c r="H50" s="5"/>
      <c r="I50" s="5"/>
      <c r="J50" s="5"/>
    </row>
    <row r="51" spans="1:10" x14ac:dyDescent="0.25">
      <c r="A51" s="5"/>
      <c r="B51" s="5"/>
      <c r="C51" s="19"/>
      <c r="D51" s="24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x14ac:dyDescent="0.25">
      <c r="A59" s="5"/>
      <c r="B59" s="5"/>
      <c r="C59" s="19"/>
      <c r="D59" s="24"/>
      <c r="E59" s="5"/>
      <c r="F59" s="5"/>
      <c r="G59" s="5"/>
      <c r="H59" s="5"/>
      <c r="I59" s="5"/>
      <c r="J59" s="5"/>
    </row>
    <row r="60" spans="1:10" x14ac:dyDescent="0.25">
      <c r="A60" s="5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ht="15.75" x14ac:dyDescent="0.25">
      <c r="A66" s="16"/>
      <c r="B66" s="5"/>
      <c r="C66" s="19"/>
      <c r="D66" s="24"/>
      <c r="E66" s="5"/>
      <c r="F66" s="5"/>
      <c r="G66" s="5"/>
      <c r="H66" s="5"/>
      <c r="I66" s="5"/>
      <c r="J66" s="5"/>
    </row>
    <row r="67" spans="1:10" ht="15.75" x14ac:dyDescent="0.25">
      <c r="A67" s="16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5"/>
      <c r="G70" s="5"/>
      <c r="H70" s="5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17"/>
      <c r="G72" s="17"/>
      <c r="H72" s="17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D82" s="24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>
        <f>C85*C84</f>
        <v>0</v>
      </c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  <row r="158" spans="1:10" x14ac:dyDescent="0.25">
      <c r="A158" s="5"/>
      <c r="B158" s="5"/>
      <c r="C158" s="19"/>
      <c r="D158" s="24"/>
      <c r="E158" s="5"/>
      <c r="F158" s="5"/>
      <c r="G158" s="5"/>
      <c r="H158" s="5"/>
      <c r="I158" s="5"/>
      <c r="J158" s="5"/>
    </row>
    <row r="159" spans="1:10" x14ac:dyDescent="0.25">
      <c r="A159" s="5"/>
      <c r="B159" s="5"/>
      <c r="C159" s="19"/>
      <c r="D159" s="24"/>
      <c r="E159" s="5"/>
      <c r="F159" s="5"/>
      <c r="G159" s="5"/>
      <c r="H159" s="5"/>
      <c r="I159" s="5"/>
      <c r="J159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2025-01-22T04:44:37Z</dcterms:modified>
</cp:coreProperties>
</file>