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anti Sadan\2nd LIE Report\"/>
    </mc:Choice>
  </mc:AlternateContent>
  <xr:revisionPtr revIDLastSave="0" documentId="13_ncr:1_{83FEEE15-3A2A-4370-B778-F67E9641A31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urchase Register 31-12-24" sheetId="3" r:id="rId1"/>
    <sheet name="Labour Charge 31-12-24" sheetId="4" r:id="rId2"/>
    <sheet name="Professional Charge 31-12-24" sheetId="5" r:id="rId3"/>
    <sheet name="Site Security 31-12-24" sheetId="6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J15" i="5"/>
  <c r="I15" i="5"/>
  <c r="H15" i="5"/>
  <c r="J15" i="4" l="1"/>
  <c r="I15" i="4"/>
  <c r="H15" i="4"/>
  <c r="G15" i="4"/>
  <c r="M13" i="3"/>
  <c r="L13" i="3"/>
  <c r="K13" i="3"/>
  <c r="J13" i="3"/>
  <c r="I13" i="3"/>
</calcChain>
</file>

<file path=xl/sharedStrings.xml><?xml version="1.0" encoding="utf-8"?>
<sst xmlns="http://schemas.openxmlformats.org/spreadsheetml/2006/main" count="174" uniqueCount="80">
  <si>
    <t>Shree Hans Realtors LLP</t>
  </si>
  <si>
    <t>A-102, Shraddha Suman CHS.,</t>
  </si>
  <si>
    <t>S.V.P. Road, Borivali West,</t>
  </si>
  <si>
    <t>Mumbai</t>
  </si>
  <si>
    <t>Purchase Register</t>
  </si>
  <si>
    <t>1-Dec-24 to 31-Dec-24</t>
  </si>
  <si>
    <t>Date</t>
  </si>
  <si>
    <t>Particulars</t>
  </si>
  <si>
    <t>Voucher Type</t>
  </si>
  <si>
    <t>Voucher No.</t>
  </si>
  <si>
    <t>Supplier Invoice No.</t>
  </si>
  <si>
    <t>Supplier Invoice Date</t>
  </si>
  <si>
    <t>GSTIN/UIN</t>
  </si>
  <si>
    <t>Narration</t>
  </si>
  <si>
    <t>Gross Total</t>
  </si>
  <si>
    <t>Purchase Net GST @18% Shanti Sadan</t>
  </si>
  <si>
    <t>CGST @ 9% - Shanti Sadan</t>
  </si>
  <si>
    <t>SGST @9% - Shanti Sadan</t>
  </si>
  <si>
    <t>Round Off</t>
  </si>
  <si>
    <t>K.V. Steel Traders LLP</t>
  </si>
  <si>
    <t>Purchase</t>
  </si>
  <si>
    <t>109</t>
  </si>
  <si>
    <t>GST-179/24-25</t>
  </si>
  <si>
    <t>27AARFK0919K1ZW</t>
  </si>
  <si>
    <t>BEING STEEL PURCHASE</t>
  </si>
  <si>
    <t>RSS Infra Co - Shanti Sadan</t>
  </si>
  <si>
    <t>102</t>
  </si>
  <si>
    <t>RSS/DEC24-25/105</t>
  </si>
  <si>
    <t>27EQDPS3153M1ZC</t>
  </si>
  <si>
    <t>RMC M-30</t>
  </si>
  <si>
    <t>108</t>
  </si>
  <si>
    <t>RSS/DEC/24-24/114</t>
  </si>
  <si>
    <t>PUMPING CHARGES</t>
  </si>
  <si>
    <t>F.M. Testing Lab - Shanti Sadan</t>
  </si>
  <si>
    <t>112</t>
  </si>
  <si>
    <t>3227</t>
  </si>
  <si>
    <t>27AOMPP6000R1ZC</t>
  </si>
  <si>
    <t>CUBE COMPRESSIVE TEST</t>
  </si>
  <si>
    <t>110</t>
  </si>
  <si>
    <t>Grand Total</t>
  </si>
  <si>
    <t/>
  </si>
  <si>
    <t>Labour Charge - Shanti Sadan</t>
  </si>
  <si>
    <t>Ledger Account</t>
  </si>
  <si>
    <t>Journal</t>
  </si>
  <si>
    <t>710</t>
  </si>
  <si>
    <t>MATHADI PAVTI NO. 1254</t>
  </si>
  <si>
    <t>Uday Radhakrishna Sinari</t>
  </si>
  <si>
    <t>683</t>
  </si>
  <si>
    <t>CONTRACT FOR LABOUR MANAGEMENT CHARGES INV. NO. 01</t>
  </si>
  <si>
    <t>S.S. Construction - Shanti Sadan</t>
  </si>
  <si>
    <t>689</t>
  </si>
  <si>
    <t>27BMSPS2570J3Z9</t>
  </si>
  <si>
    <t>CIVIL WORK OF RESIDENTIAL BUILDING ON LABOUR BASIS</t>
  </si>
  <si>
    <t>Haroon Hasan Rindani - Shanti Sadan</t>
  </si>
  <si>
    <t>712</t>
  </si>
  <si>
    <t>EXCAVATION WORK SHANTI SADAN CHSL, DADABHAI ROAD, NAVPADA, VILE PARLE (W)</t>
  </si>
  <si>
    <t xml:space="preserve">Shivprerana Maharashtra Rajya Mathadi Transport </t>
  </si>
  <si>
    <t>Professional Charges - Shanti Sadan</t>
  </si>
  <si>
    <t>Rekha Nair &amp; Associates</t>
  </si>
  <si>
    <t>677</t>
  </si>
  <si>
    <t>PROFESSIONAL CHARGES FOR CONDUCTING LITIGATION SEARCHES IN THE NAME OF M/S. SHREE HANS REALTORS LLP IN THE HON'BLE SUPERME COURT, JURISDECTIONAL HIGH COURT, CONSUMER COURT, ITAT/CESTAT, NCLT/NCLAT, DRT.</t>
  </si>
  <si>
    <t>New Wave Solutions</t>
  </si>
  <si>
    <t>674</t>
  </si>
  <si>
    <t>DOMAIN REGISTRATION 1 YR RS. 1350/- (shreehans.com exp. Dt.02-12-25) AND EMAIL HOSTING (shreehans.com) 2 USERS GOOGLE WORKSPACE 1 YEAR Exp. dt. 22-12-25</t>
  </si>
  <si>
    <t>Vastukala Consultants (I) Pvt Ltd-Shanti</t>
  </si>
  <si>
    <t>692</t>
  </si>
  <si>
    <t>27AADCV4303R1ZX</t>
  </si>
  <si>
    <t>LIE REPORT (TDS DEDUCTED @10%)</t>
  </si>
  <si>
    <t>Facilis (Architecture &amp; Interior)-Shanti Sadan</t>
  </si>
  <si>
    <t>687</t>
  </si>
  <si>
    <t>27ANKPS9079G1Z7</t>
  </si>
  <si>
    <t>PROFESSIONAL FEES FOR THE SERVICES RENDERED FOR YOUR PROJECT (LESS TDS @10%)</t>
  </si>
  <si>
    <t>Kalpesh Kaner - Shanti Sadan</t>
  </si>
  <si>
    <t>704</t>
  </si>
  <si>
    <t>BEING PROFESSIONAL CHARGE BOOKED MONTH OF DEC-24 TDS DEDUCTED @10%</t>
  </si>
  <si>
    <t>Site Security Charges - Shanti Sadan</t>
  </si>
  <si>
    <t>Pro Talk System - Shanti Sadan</t>
  </si>
  <si>
    <t>680</t>
  </si>
  <si>
    <t>27BDEPC2755A1Z4</t>
  </si>
  <si>
    <t>SHANTI SADAN SECURITY CHARGES MONTH OF NOV-24 TDS DEDUCTED @1% INV. NO. 160/2024-25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</si>
</sst>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15" fontId="3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right" vertical="top"/>
    </xf>
    <xf numFmtId="49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3" fontId="1" fillId="0" borderId="0" xfId="1" applyFont="1" applyAlignment="1">
      <alignment vertical="top"/>
    </xf>
    <xf numFmtId="43" fontId="3" fillId="0" borderId="3" xfId="1" applyFont="1" applyBorder="1" applyAlignment="1">
      <alignment horizontal="center" vertical="top" wrapText="1"/>
    </xf>
    <xf numFmtId="43" fontId="5" fillId="0" borderId="3" xfId="1" applyFont="1" applyBorder="1" applyAlignment="1">
      <alignment horizontal="right" vertical="top"/>
    </xf>
    <xf numFmtId="43" fontId="0" fillId="0" borderId="0" xfId="1" applyFont="1"/>
    <xf numFmtId="43" fontId="3" fillId="0" borderId="3" xfId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workbookViewId="0">
      <selection activeCell="E12" sqref="E12:M12"/>
    </sheetView>
  </sheetViews>
  <sheetFormatPr defaultRowHeight="15" x14ac:dyDescent="0.25"/>
  <cols>
    <col min="1" max="1" width="9.28515625" bestFit="1" customWidth="1"/>
    <col min="2" max="2" width="26.7109375" bestFit="1" customWidth="1"/>
    <col min="3" max="3" width="8.5703125" bestFit="1" customWidth="1"/>
    <col min="4" max="4" width="7.42578125" bestFit="1" customWidth="1"/>
    <col min="5" max="5" width="17.42578125" bestFit="1" customWidth="1"/>
    <col min="6" max="6" width="9.28515625" bestFit="1" customWidth="1"/>
    <col min="7" max="7" width="17.85546875" bestFit="1" customWidth="1"/>
    <col min="8" max="8" width="15.140625" customWidth="1"/>
    <col min="9" max="10" width="12.7109375" style="20" bestFit="1" customWidth="1"/>
    <col min="11" max="12" width="11.7109375" style="20" bestFit="1" customWidth="1"/>
    <col min="13" max="13" width="8.85546875" style="20" bestFit="1" customWidth="1"/>
  </cols>
  <sheetData>
    <row r="1" spans="1:13" ht="15.75" x14ac:dyDescent="0.25">
      <c r="A1" s="14" t="s">
        <v>0</v>
      </c>
      <c r="B1" s="14"/>
      <c r="C1" s="1"/>
      <c r="D1" s="1"/>
      <c r="E1" s="1"/>
      <c r="F1" s="1"/>
      <c r="G1" s="1"/>
      <c r="H1" s="1"/>
      <c r="I1" s="17"/>
      <c r="J1" s="17"/>
      <c r="K1" s="17"/>
      <c r="L1" s="17"/>
      <c r="M1" s="17"/>
    </row>
    <row r="2" spans="1:13" x14ac:dyDescent="0.25">
      <c r="A2" s="13" t="s">
        <v>1</v>
      </c>
      <c r="B2" s="13"/>
      <c r="C2" s="1"/>
      <c r="D2" s="1"/>
      <c r="E2" s="1"/>
      <c r="F2" s="1"/>
      <c r="G2" s="1"/>
      <c r="H2" s="1"/>
      <c r="I2" s="17"/>
      <c r="J2" s="17"/>
      <c r="K2" s="17"/>
      <c r="L2" s="17"/>
      <c r="M2" s="17"/>
    </row>
    <row r="3" spans="1:13" x14ac:dyDescent="0.25">
      <c r="A3" s="13" t="s">
        <v>2</v>
      </c>
      <c r="B3" s="13"/>
      <c r="C3" s="1"/>
      <c r="D3" s="1"/>
      <c r="E3" s="1"/>
      <c r="F3" s="1"/>
      <c r="G3" s="1"/>
      <c r="H3" s="1"/>
      <c r="I3" s="17"/>
      <c r="J3" s="17"/>
      <c r="K3" s="17"/>
      <c r="L3" s="17"/>
      <c r="M3" s="17"/>
    </row>
    <row r="4" spans="1:13" x14ac:dyDescent="0.25">
      <c r="A4" s="15" t="s">
        <v>3</v>
      </c>
      <c r="B4" s="15"/>
      <c r="C4" s="1"/>
      <c r="D4" s="1"/>
      <c r="E4" s="1"/>
      <c r="F4" s="1"/>
      <c r="G4" s="1"/>
      <c r="H4" s="1"/>
      <c r="I4" s="17"/>
      <c r="J4" s="17"/>
      <c r="K4" s="17"/>
      <c r="L4" s="17"/>
      <c r="M4" s="17"/>
    </row>
    <row r="5" spans="1:13" ht="15.75" x14ac:dyDescent="0.25">
      <c r="A5" s="16" t="s">
        <v>4</v>
      </c>
      <c r="B5" s="16"/>
      <c r="C5" s="1"/>
      <c r="D5" s="1"/>
      <c r="E5" s="1"/>
      <c r="F5" s="1"/>
      <c r="G5" s="1"/>
      <c r="H5" s="1"/>
      <c r="I5" s="17"/>
      <c r="J5" s="17"/>
      <c r="K5" s="17"/>
      <c r="L5" s="17"/>
      <c r="M5" s="17"/>
    </row>
    <row r="6" spans="1:13" x14ac:dyDescent="0.25">
      <c r="A6" s="13" t="s">
        <v>5</v>
      </c>
      <c r="B6" s="13"/>
      <c r="C6" s="1"/>
      <c r="D6" s="1"/>
      <c r="E6" s="1"/>
      <c r="F6" s="1"/>
      <c r="G6" s="1"/>
      <c r="H6" s="1"/>
      <c r="I6" s="17"/>
      <c r="J6" s="17"/>
      <c r="K6" s="17"/>
      <c r="L6" s="17"/>
      <c r="M6" s="17"/>
    </row>
    <row r="7" spans="1:13" ht="36" x14ac:dyDescent="0.25">
      <c r="A7" s="2" t="s">
        <v>6</v>
      </c>
      <c r="B7" s="3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</row>
    <row r="8" spans="1:13" ht="48" x14ac:dyDescent="0.25">
      <c r="A8" s="4">
        <v>45633</v>
      </c>
      <c r="B8" s="5" t="s">
        <v>19</v>
      </c>
      <c r="C8" s="6" t="s">
        <v>20</v>
      </c>
      <c r="D8" s="7" t="s">
        <v>21</v>
      </c>
      <c r="E8" s="6" t="s">
        <v>22</v>
      </c>
      <c r="F8" s="4">
        <v>45633</v>
      </c>
      <c r="G8" s="6" t="s">
        <v>23</v>
      </c>
      <c r="H8" s="8" t="s">
        <v>24</v>
      </c>
      <c r="I8" s="19">
        <v>601955</v>
      </c>
      <c r="J8" s="21">
        <v>510131</v>
      </c>
      <c r="K8" s="21">
        <v>45911.79</v>
      </c>
      <c r="L8" s="21">
        <v>45911.79</v>
      </c>
      <c r="M8" s="21">
        <v>0.42</v>
      </c>
    </row>
    <row r="9" spans="1:13" x14ac:dyDescent="0.25">
      <c r="A9" s="4">
        <v>45638</v>
      </c>
      <c r="B9" s="5" t="s">
        <v>25</v>
      </c>
      <c r="C9" s="6" t="s">
        <v>20</v>
      </c>
      <c r="D9" s="7" t="s">
        <v>26</v>
      </c>
      <c r="E9" s="6" t="s">
        <v>27</v>
      </c>
      <c r="F9" s="4">
        <v>45638</v>
      </c>
      <c r="G9" s="6" t="s">
        <v>28</v>
      </c>
      <c r="H9" s="8" t="s">
        <v>29</v>
      </c>
      <c r="I9" s="19">
        <v>29400</v>
      </c>
      <c r="J9" s="21">
        <v>24915.24</v>
      </c>
      <c r="K9" s="21">
        <v>2242.37</v>
      </c>
      <c r="L9" s="21">
        <v>2242.37</v>
      </c>
      <c r="M9" s="21">
        <v>0.02</v>
      </c>
    </row>
    <row r="10" spans="1:13" ht="36" x14ac:dyDescent="0.25">
      <c r="A10" s="4">
        <v>45641</v>
      </c>
      <c r="B10" s="5" t="s">
        <v>25</v>
      </c>
      <c r="C10" s="6" t="s">
        <v>20</v>
      </c>
      <c r="D10" s="7" t="s">
        <v>30</v>
      </c>
      <c r="E10" s="6" t="s">
        <v>31</v>
      </c>
      <c r="F10" s="4">
        <v>45641</v>
      </c>
      <c r="G10" s="6" t="s">
        <v>28</v>
      </c>
      <c r="H10" s="8" t="s">
        <v>32</v>
      </c>
      <c r="I10" s="19">
        <v>23600</v>
      </c>
      <c r="J10" s="21">
        <v>20000</v>
      </c>
      <c r="K10" s="21">
        <v>1800</v>
      </c>
      <c r="L10" s="21">
        <v>1800</v>
      </c>
      <c r="M10" s="21"/>
    </row>
    <row r="11" spans="1:13" ht="48" x14ac:dyDescent="0.25">
      <c r="A11" s="4">
        <v>45648</v>
      </c>
      <c r="B11" s="5" t="s">
        <v>33</v>
      </c>
      <c r="C11" s="6" t="s">
        <v>20</v>
      </c>
      <c r="D11" s="7" t="s">
        <v>34</v>
      </c>
      <c r="E11" s="6" t="s">
        <v>35</v>
      </c>
      <c r="F11" s="4">
        <v>45648</v>
      </c>
      <c r="G11" s="6" t="s">
        <v>36</v>
      </c>
      <c r="H11" s="8" t="s">
        <v>37</v>
      </c>
      <c r="I11" s="19">
        <v>2478</v>
      </c>
      <c r="J11" s="21">
        <v>2100</v>
      </c>
      <c r="K11" s="21">
        <v>189</v>
      </c>
      <c r="L11" s="21">
        <v>189</v>
      </c>
      <c r="M11" s="21"/>
    </row>
    <row r="12" spans="1:13" ht="48" x14ac:dyDescent="0.25">
      <c r="A12" s="4">
        <v>45650</v>
      </c>
      <c r="B12" s="5" t="s">
        <v>19</v>
      </c>
      <c r="C12" s="6" t="s">
        <v>20</v>
      </c>
      <c r="D12" s="7" t="s">
        <v>38</v>
      </c>
      <c r="E12" s="6" t="s">
        <v>22</v>
      </c>
      <c r="F12" s="4">
        <v>45633</v>
      </c>
      <c r="G12" s="6" t="s">
        <v>23</v>
      </c>
      <c r="H12" s="8" t="s">
        <v>24</v>
      </c>
      <c r="I12" s="19">
        <v>660484</v>
      </c>
      <c r="J12" s="21">
        <v>559732</v>
      </c>
      <c r="K12" s="21">
        <v>50375.88</v>
      </c>
      <c r="L12" s="21">
        <v>50375.88</v>
      </c>
      <c r="M12" s="21">
        <v>0.24</v>
      </c>
    </row>
    <row r="13" spans="1:13" x14ac:dyDescent="0.25">
      <c r="A13" s="9"/>
      <c r="B13" s="10" t="s">
        <v>39</v>
      </c>
      <c r="C13" s="6" t="s">
        <v>40</v>
      </c>
      <c r="D13" s="7" t="s">
        <v>40</v>
      </c>
      <c r="E13" s="6" t="s">
        <v>40</v>
      </c>
      <c r="F13" s="9"/>
      <c r="G13" s="6" t="s">
        <v>40</v>
      </c>
      <c r="H13" s="8" t="s">
        <v>40</v>
      </c>
      <c r="I13" s="19">
        <f>SUM(I8:I12)</f>
        <v>1317917</v>
      </c>
      <c r="J13" s="21">
        <f>SUM(J8:J12)</f>
        <v>1116878.24</v>
      </c>
      <c r="K13" s="21">
        <f t="shared" ref="K13:M13" si="0">SUM(K8:K12)</f>
        <v>100519.04000000001</v>
      </c>
      <c r="L13" s="21">
        <f t="shared" si="0"/>
        <v>100519.04000000001</v>
      </c>
      <c r="M13" s="21">
        <f t="shared" si="0"/>
        <v>0.67999999999999994</v>
      </c>
    </row>
  </sheetData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activeCell="E11" sqref="E11:J14"/>
    </sheetView>
  </sheetViews>
  <sheetFormatPr defaultRowHeight="15" x14ac:dyDescent="0.25"/>
  <cols>
    <col min="1" max="1" width="9.28515625" bestFit="1" customWidth="1"/>
    <col min="2" max="2" width="46.42578125" bestFit="1" customWidth="1"/>
    <col min="3" max="4" width="7.42578125" bestFit="1" customWidth="1"/>
    <col min="5" max="5" width="16.85546875" bestFit="1" customWidth="1"/>
    <col min="6" max="6" width="30.140625" customWidth="1"/>
    <col min="7" max="8" width="12.7109375" style="20" bestFit="1" customWidth="1"/>
    <col min="9" max="10" width="10.7109375" style="20" bestFit="1" customWidth="1"/>
    <col min="11" max="11" width="9.140625" style="20"/>
  </cols>
  <sheetData>
    <row r="1" spans="1:10" ht="15.75" x14ac:dyDescent="0.25">
      <c r="A1" s="14" t="s">
        <v>0</v>
      </c>
      <c r="B1" s="14"/>
      <c r="C1" s="1"/>
      <c r="D1" s="1"/>
      <c r="E1" s="1"/>
      <c r="F1" s="1"/>
      <c r="G1" s="17"/>
      <c r="H1" s="17"/>
      <c r="I1" s="17"/>
      <c r="J1" s="17"/>
    </row>
    <row r="2" spans="1:10" x14ac:dyDescent="0.25">
      <c r="A2" s="13" t="s">
        <v>1</v>
      </c>
      <c r="B2" s="13"/>
      <c r="C2" s="1"/>
      <c r="D2" s="1"/>
      <c r="E2" s="1"/>
      <c r="F2" s="1"/>
      <c r="G2" s="17"/>
      <c r="H2" s="17"/>
      <c r="I2" s="17"/>
      <c r="J2" s="17"/>
    </row>
    <row r="3" spans="1:10" x14ac:dyDescent="0.25">
      <c r="A3" s="13" t="s">
        <v>2</v>
      </c>
      <c r="B3" s="13"/>
      <c r="C3" s="1"/>
      <c r="D3" s="1"/>
      <c r="E3" s="1"/>
      <c r="F3" s="1"/>
      <c r="G3" s="17"/>
      <c r="H3" s="17"/>
      <c r="I3" s="17"/>
      <c r="J3" s="17"/>
    </row>
    <row r="4" spans="1:10" x14ac:dyDescent="0.25">
      <c r="A4" s="15" t="s">
        <v>3</v>
      </c>
      <c r="B4" s="15"/>
      <c r="C4" s="1"/>
      <c r="D4" s="1"/>
      <c r="E4" s="1"/>
      <c r="F4" s="1"/>
      <c r="G4" s="17"/>
      <c r="H4" s="17"/>
      <c r="I4" s="17"/>
      <c r="J4" s="17"/>
    </row>
    <row r="5" spans="1:10" ht="15.75" x14ac:dyDescent="0.25">
      <c r="A5" s="16" t="s">
        <v>41</v>
      </c>
      <c r="B5" s="16"/>
      <c r="C5" s="1"/>
      <c r="D5" s="1"/>
      <c r="E5" s="1"/>
      <c r="F5" s="1"/>
      <c r="G5" s="17"/>
      <c r="H5" s="17"/>
      <c r="I5" s="17"/>
      <c r="J5" s="17"/>
    </row>
    <row r="6" spans="1:10" x14ac:dyDescent="0.25">
      <c r="A6" s="13" t="s">
        <v>42</v>
      </c>
      <c r="B6" s="13"/>
      <c r="C6" s="1"/>
      <c r="D6" s="1"/>
      <c r="E6" s="1"/>
      <c r="F6" s="1"/>
      <c r="G6" s="17"/>
      <c r="H6" s="17"/>
      <c r="I6" s="17"/>
      <c r="J6" s="17"/>
    </row>
    <row r="7" spans="1:10" x14ac:dyDescent="0.25">
      <c r="A7" s="13" t="s">
        <v>40</v>
      </c>
      <c r="B7" s="13"/>
      <c r="C7" s="1"/>
      <c r="D7" s="1"/>
      <c r="E7" s="1"/>
      <c r="F7" s="1"/>
      <c r="G7" s="17"/>
      <c r="H7" s="17"/>
      <c r="I7" s="17"/>
      <c r="J7" s="17"/>
    </row>
    <row r="8" spans="1:10" x14ac:dyDescent="0.25">
      <c r="A8" s="13" t="s">
        <v>40</v>
      </c>
      <c r="B8" s="13"/>
      <c r="C8" s="1"/>
      <c r="D8" s="1"/>
      <c r="E8" s="1"/>
      <c r="F8" s="1"/>
      <c r="G8" s="17"/>
      <c r="H8" s="17"/>
      <c r="I8" s="17"/>
      <c r="J8" s="17"/>
    </row>
    <row r="9" spans="1:10" x14ac:dyDescent="0.25">
      <c r="A9" s="13" t="s">
        <v>5</v>
      </c>
      <c r="B9" s="13"/>
      <c r="C9" s="1"/>
      <c r="D9" s="1"/>
      <c r="E9" s="1"/>
      <c r="F9" s="1"/>
      <c r="G9" s="17"/>
      <c r="H9" s="17"/>
      <c r="I9" s="17"/>
      <c r="J9" s="17"/>
    </row>
    <row r="10" spans="1:10" ht="36" x14ac:dyDescent="0.25">
      <c r="A10" s="2" t="s">
        <v>6</v>
      </c>
      <c r="B10" s="3" t="s">
        <v>7</v>
      </c>
      <c r="C10" s="2" t="s">
        <v>8</v>
      </c>
      <c r="D10" s="2" t="s">
        <v>9</v>
      </c>
      <c r="E10" s="2" t="s">
        <v>12</v>
      </c>
      <c r="F10" s="2" t="s">
        <v>13</v>
      </c>
      <c r="G10" s="18" t="s">
        <v>14</v>
      </c>
      <c r="H10" s="18" t="s">
        <v>41</v>
      </c>
      <c r="I10" s="18" t="s">
        <v>16</v>
      </c>
      <c r="J10" s="18" t="s">
        <v>17</v>
      </c>
    </row>
    <row r="11" spans="1:10" x14ac:dyDescent="0.25">
      <c r="A11" s="4">
        <v>45634</v>
      </c>
      <c r="B11" s="5" t="s">
        <v>56</v>
      </c>
      <c r="C11" s="6" t="s">
        <v>43</v>
      </c>
      <c r="D11" s="7" t="s">
        <v>44</v>
      </c>
      <c r="E11" s="6" t="s">
        <v>40</v>
      </c>
      <c r="F11" s="8" t="s">
        <v>45</v>
      </c>
      <c r="G11" s="19">
        <v>4500</v>
      </c>
      <c r="H11" s="21">
        <v>4500</v>
      </c>
      <c r="I11" s="21"/>
      <c r="J11" s="21"/>
    </row>
    <row r="12" spans="1:10" ht="36" x14ac:dyDescent="0.25">
      <c r="A12" s="4">
        <v>45637</v>
      </c>
      <c r="B12" s="5" t="s">
        <v>46</v>
      </c>
      <c r="C12" s="6" t="s">
        <v>43</v>
      </c>
      <c r="D12" s="7" t="s">
        <v>47</v>
      </c>
      <c r="E12" s="6" t="s">
        <v>40</v>
      </c>
      <c r="F12" s="8" t="s">
        <v>48</v>
      </c>
      <c r="G12" s="19">
        <v>1075000</v>
      </c>
      <c r="H12" s="21">
        <v>1075000</v>
      </c>
      <c r="I12" s="21"/>
      <c r="J12" s="21"/>
    </row>
    <row r="13" spans="1:10" ht="24" x14ac:dyDescent="0.25">
      <c r="A13" s="4">
        <v>45639</v>
      </c>
      <c r="B13" s="5" t="s">
        <v>49</v>
      </c>
      <c r="C13" s="6" t="s">
        <v>43</v>
      </c>
      <c r="D13" s="7" t="s">
        <v>50</v>
      </c>
      <c r="E13" s="6" t="s">
        <v>51</v>
      </c>
      <c r="F13" s="8" t="s">
        <v>52</v>
      </c>
      <c r="G13" s="19">
        <v>944000</v>
      </c>
      <c r="H13" s="21">
        <v>800000</v>
      </c>
      <c r="I13" s="21">
        <v>72000</v>
      </c>
      <c r="J13" s="21">
        <v>72000</v>
      </c>
    </row>
    <row r="14" spans="1:10" ht="36" x14ac:dyDescent="0.25">
      <c r="A14" s="4">
        <v>45653</v>
      </c>
      <c r="B14" s="5" t="s">
        <v>53</v>
      </c>
      <c r="C14" s="6" t="s">
        <v>43</v>
      </c>
      <c r="D14" s="7" t="s">
        <v>54</v>
      </c>
      <c r="E14" s="6" t="s">
        <v>40</v>
      </c>
      <c r="F14" s="8" t="s">
        <v>55</v>
      </c>
      <c r="G14" s="19">
        <v>60000</v>
      </c>
      <c r="H14" s="21">
        <v>60000</v>
      </c>
      <c r="I14" s="21"/>
      <c r="J14" s="21"/>
    </row>
    <row r="15" spans="1:10" x14ac:dyDescent="0.25">
      <c r="A15" s="9"/>
      <c r="B15" s="11" t="s">
        <v>39</v>
      </c>
      <c r="C15" s="6" t="s">
        <v>40</v>
      </c>
      <c r="D15" s="7" t="s">
        <v>40</v>
      </c>
      <c r="E15" s="6" t="s">
        <v>40</v>
      </c>
      <c r="F15" s="8" t="s">
        <v>40</v>
      </c>
      <c r="G15" s="19">
        <f>SUM(G11:G14)</f>
        <v>2083500</v>
      </c>
      <c r="H15" s="19">
        <f>SUM(H11:H14)</f>
        <v>1939500</v>
      </c>
      <c r="I15" s="19">
        <f t="shared" ref="I15:J15" si="0">SUM(I11:I14)</f>
        <v>72000</v>
      </c>
      <c r="J15" s="19">
        <f t="shared" si="0"/>
        <v>72000</v>
      </c>
    </row>
  </sheetData>
  <mergeCells count="9">
    <mergeCell ref="A7:B7"/>
    <mergeCell ref="A8:B8"/>
    <mergeCell ref="A9:B9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workbookViewId="0">
      <selection activeCell="G10" sqref="G10:J14"/>
    </sheetView>
  </sheetViews>
  <sheetFormatPr defaultRowHeight="15" x14ac:dyDescent="0.25"/>
  <cols>
    <col min="1" max="1" width="9.28515625" bestFit="1" customWidth="1"/>
    <col min="2" max="2" width="38.140625" bestFit="1" customWidth="1"/>
    <col min="3" max="4" width="7.42578125" bestFit="1" customWidth="1"/>
    <col min="5" max="5" width="17.28515625" bestFit="1" customWidth="1"/>
    <col min="6" max="6" width="36.42578125" customWidth="1"/>
    <col min="7" max="7" width="14" style="20" customWidth="1"/>
    <col min="8" max="8" width="11.7109375" style="20" bestFit="1" customWidth="1"/>
    <col min="9" max="10" width="10.7109375" style="20" bestFit="1" customWidth="1"/>
  </cols>
  <sheetData>
    <row r="1" spans="1:10" ht="15.75" x14ac:dyDescent="0.25">
      <c r="A1" s="14" t="s">
        <v>0</v>
      </c>
      <c r="B1" s="14"/>
      <c r="C1" s="1"/>
      <c r="D1" s="1"/>
      <c r="E1" s="1"/>
      <c r="F1" s="1"/>
      <c r="G1" s="17"/>
      <c r="H1" s="17"/>
      <c r="I1" s="17"/>
      <c r="J1" s="17"/>
    </row>
    <row r="2" spans="1:10" x14ac:dyDescent="0.25">
      <c r="A2" s="13" t="s">
        <v>1</v>
      </c>
      <c r="B2" s="13"/>
      <c r="C2" s="1"/>
      <c r="D2" s="1"/>
      <c r="E2" s="1"/>
      <c r="F2" s="1"/>
      <c r="G2" s="17"/>
      <c r="H2" s="17"/>
      <c r="I2" s="17"/>
      <c r="J2" s="17"/>
    </row>
    <row r="3" spans="1:10" x14ac:dyDescent="0.25">
      <c r="A3" s="13" t="s">
        <v>2</v>
      </c>
      <c r="B3" s="13"/>
      <c r="C3" s="1"/>
      <c r="D3" s="1"/>
      <c r="E3" s="1"/>
      <c r="F3" s="1"/>
      <c r="G3" s="17"/>
      <c r="H3" s="17"/>
      <c r="I3" s="17"/>
      <c r="J3" s="17"/>
    </row>
    <row r="4" spans="1:10" x14ac:dyDescent="0.25">
      <c r="A4" s="15" t="s">
        <v>3</v>
      </c>
      <c r="B4" s="15"/>
      <c r="C4" s="1"/>
      <c r="D4" s="1"/>
      <c r="E4" s="1"/>
      <c r="F4" s="1"/>
      <c r="G4" s="17"/>
      <c r="H4" s="17"/>
      <c r="I4" s="17"/>
      <c r="J4" s="17"/>
    </row>
    <row r="5" spans="1:10" ht="15.75" x14ac:dyDescent="0.25">
      <c r="A5" s="16" t="s">
        <v>57</v>
      </c>
      <c r="B5" s="16"/>
      <c r="C5" s="1"/>
      <c r="D5" s="1"/>
      <c r="E5" s="1"/>
      <c r="F5" s="1"/>
      <c r="G5" s="17"/>
      <c r="H5" s="17"/>
      <c r="I5" s="17"/>
      <c r="J5" s="17"/>
    </row>
    <row r="6" spans="1:10" x14ac:dyDescent="0.25">
      <c r="A6" s="13" t="s">
        <v>42</v>
      </c>
      <c r="B6" s="13"/>
      <c r="C6" s="1"/>
      <c r="D6" s="1"/>
      <c r="E6" s="1"/>
      <c r="F6" s="1"/>
      <c r="G6" s="17"/>
      <c r="H6" s="17"/>
      <c r="I6" s="17"/>
      <c r="J6" s="17"/>
    </row>
    <row r="7" spans="1:10" x14ac:dyDescent="0.25">
      <c r="A7" s="13" t="s">
        <v>40</v>
      </c>
      <c r="B7" s="13"/>
      <c r="C7" s="1"/>
      <c r="D7" s="1"/>
      <c r="E7" s="1"/>
      <c r="F7" s="1"/>
      <c r="G7" s="17"/>
      <c r="H7" s="17"/>
      <c r="I7" s="17"/>
      <c r="J7" s="17"/>
    </row>
    <row r="8" spans="1:10" x14ac:dyDescent="0.25">
      <c r="A8" s="13" t="s">
        <v>5</v>
      </c>
      <c r="B8" s="13"/>
      <c r="C8" s="1"/>
      <c r="D8" s="1"/>
      <c r="E8" s="1"/>
      <c r="F8" s="1"/>
      <c r="G8" s="17"/>
      <c r="H8" s="17"/>
      <c r="I8" s="17"/>
      <c r="J8" s="17"/>
    </row>
    <row r="9" spans="1:10" ht="36" x14ac:dyDescent="0.25">
      <c r="A9" s="2" t="s">
        <v>6</v>
      </c>
      <c r="B9" s="3" t="s">
        <v>7</v>
      </c>
      <c r="C9" s="2" t="s">
        <v>8</v>
      </c>
      <c r="D9" s="2" t="s">
        <v>9</v>
      </c>
      <c r="E9" s="2" t="s">
        <v>12</v>
      </c>
      <c r="F9" s="2" t="s">
        <v>13</v>
      </c>
      <c r="G9" s="18" t="s">
        <v>14</v>
      </c>
      <c r="H9" s="18" t="s">
        <v>57</v>
      </c>
      <c r="I9" s="18" t="s">
        <v>16</v>
      </c>
      <c r="J9" s="18" t="s">
        <v>17</v>
      </c>
    </row>
    <row r="10" spans="1:10" ht="84" x14ac:dyDescent="0.25">
      <c r="A10" s="4">
        <v>45627</v>
      </c>
      <c r="B10" s="5" t="s">
        <v>58</v>
      </c>
      <c r="C10" s="6" t="s">
        <v>43</v>
      </c>
      <c r="D10" s="7" t="s">
        <v>59</v>
      </c>
      <c r="E10" s="6" t="s">
        <v>40</v>
      </c>
      <c r="F10" s="8" t="s">
        <v>60</v>
      </c>
      <c r="G10" s="19">
        <v>10000</v>
      </c>
      <c r="H10" s="21">
        <v>10000</v>
      </c>
      <c r="I10" s="21"/>
      <c r="J10" s="21"/>
    </row>
    <row r="11" spans="1:10" ht="60" x14ac:dyDescent="0.25">
      <c r="A11" s="4">
        <v>45630</v>
      </c>
      <c r="B11" s="5" t="s">
        <v>61</v>
      </c>
      <c r="C11" s="6" t="s">
        <v>43</v>
      </c>
      <c r="D11" s="7" t="s">
        <v>62</v>
      </c>
      <c r="E11" s="6" t="s">
        <v>40</v>
      </c>
      <c r="F11" s="8" t="s">
        <v>63</v>
      </c>
      <c r="G11" s="19">
        <v>7350</v>
      </c>
      <c r="H11" s="21">
        <v>7350</v>
      </c>
      <c r="I11" s="21"/>
      <c r="J11" s="21"/>
    </row>
    <row r="12" spans="1:10" x14ac:dyDescent="0.25">
      <c r="A12" s="4">
        <v>45633</v>
      </c>
      <c r="B12" s="5" t="s">
        <v>64</v>
      </c>
      <c r="C12" s="6" t="s">
        <v>43</v>
      </c>
      <c r="D12" s="7" t="s">
        <v>65</v>
      </c>
      <c r="E12" s="6" t="s">
        <v>66</v>
      </c>
      <c r="F12" s="8" t="s">
        <v>67</v>
      </c>
      <c r="G12" s="19">
        <v>47200</v>
      </c>
      <c r="H12" s="21">
        <v>40000</v>
      </c>
      <c r="I12" s="21">
        <v>3600</v>
      </c>
      <c r="J12" s="21">
        <v>3600</v>
      </c>
    </row>
    <row r="13" spans="1:10" ht="36" x14ac:dyDescent="0.25">
      <c r="A13" s="4">
        <v>45635</v>
      </c>
      <c r="B13" s="5" t="s">
        <v>68</v>
      </c>
      <c r="C13" s="6" t="s">
        <v>43</v>
      </c>
      <c r="D13" s="7" t="s">
        <v>69</v>
      </c>
      <c r="E13" s="6" t="s">
        <v>70</v>
      </c>
      <c r="F13" s="8" t="s">
        <v>71</v>
      </c>
      <c r="G13" s="19">
        <v>236000</v>
      </c>
      <c r="H13" s="21">
        <v>200000</v>
      </c>
      <c r="I13" s="21">
        <v>18000</v>
      </c>
      <c r="J13" s="21">
        <v>18000</v>
      </c>
    </row>
    <row r="14" spans="1:10" ht="36" x14ac:dyDescent="0.25">
      <c r="A14" s="4">
        <v>45657</v>
      </c>
      <c r="B14" s="5" t="s">
        <v>72</v>
      </c>
      <c r="C14" s="6" t="s">
        <v>43</v>
      </c>
      <c r="D14" s="7" t="s">
        <v>73</v>
      </c>
      <c r="E14" s="6" t="s">
        <v>40</v>
      </c>
      <c r="F14" s="8" t="s">
        <v>74</v>
      </c>
      <c r="G14" s="19">
        <v>20000</v>
      </c>
      <c r="H14" s="21">
        <v>20000</v>
      </c>
      <c r="I14" s="21"/>
      <c r="J14" s="21"/>
    </row>
    <row r="15" spans="1:10" x14ac:dyDescent="0.25">
      <c r="A15" s="9"/>
      <c r="B15" s="11" t="s">
        <v>39</v>
      </c>
      <c r="C15" s="6" t="s">
        <v>40</v>
      </c>
      <c r="D15" s="7" t="s">
        <v>40</v>
      </c>
      <c r="E15" s="6" t="s">
        <v>40</v>
      </c>
      <c r="F15" s="8" t="s">
        <v>40</v>
      </c>
      <c r="G15" s="19">
        <f>SUM(G10:G14)</f>
        <v>320550</v>
      </c>
      <c r="H15" s="21">
        <f>SUM(H10:H14)</f>
        <v>277350</v>
      </c>
      <c r="I15" s="21">
        <f>SUM(I10:I14)</f>
        <v>21600</v>
      </c>
      <c r="J15" s="21">
        <f>SUM(J10:J14)</f>
        <v>21600</v>
      </c>
    </row>
  </sheetData>
  <mergeCells count="8">
    <mergeCell ref="A7:B7"/>
    <mergeCell ref="A8:B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E11" sqref="E11:H11"/>
    </sheetView>
  </sheetViews>
  <sheetFormatPr defaultRowHeight="15" x14ac:dyDescent="0.25"/>
  <cols>
    <col min="1" max="1" width="9.28515625" bestFit="1" customWidth="1"/>
    <col min="2" max="2" width="27" bestFit="1" customWidth="1"/>
    <col min="3" max="4" width="7.42578125" bestFit="1" customWidth="1"/>
    <col min="5" max="5" width="17.28515625" bestFit="1" customWidth="1"/>
    <col min="6" max="6" width="18" customWidth="1"/>
    <col min="7" max="8" width="10.7109375" style="20" bestFit="1" customWidth="1"/>
  </cols>
  <sheetData>
    <row r="1" spans="1:8" ht="15.75" x14ac:dyDescent="0.25">
      <c r="A1" s="14" t="s">
        <v>0</v>
      </c>
      <c r="B1" s="14"/>
      <c r="C1" s="1"/>
      <c r="D1" s="1"/>
      <c r="E1" s="1"/>
      <c r="F1" s="1"/>
      <c r="G1" s="17"/>
      <c r="H1" s="17"/>
    </row>
    <row r="2" spans="1:8" x14ac:dyDescent="0.25">
      <c r="A2" s="13" t="s">
        <v>1</v>
      </c>
      <c r="B2" s="13"/>
      <c r="C2" s="1"/>
      <c r="D2" s="1"/>
      <c r="E2" s="1"/>
      <c r="F2" s="1"/>
      <c r="G2" s="17"/>
      <c r="H2" s="17"/>
    </row>
    <row r="3" spans="1:8" x14ac:dyDescent="0.25">
      <c r="A3" s="13" t="s">
        <v>2</v>
      </c>
      <c r="B3" s="13"/>
      <c r="C3" s="1"/>
      <c r="D3" s="1"/>
      <c r="E3" s="1"/>
      <c r="F3" s="1"/>
      <c r="G3" s="17"/>
      <c r="H3" s="17"/>
    </row>
    <row r="4" spans="1:8" x14ac:dyDescent="0.25">
      <c r="A4" s="15" t="s">
        <v>3</v>
      </c>
      <c r="B4" s="15"/>
      <c r="C4" s="1"/>
      <c r="D4" s="1"/>
      <c r="E4" s="1"/>
      <c r="F4" s="1"/>
      <c r="G4" s="17"/>
      <c r="H4" s="17"/>
    </row>
    <row r="5" spans="1:8" ht="15.75" x14ac:dyDescent="0.25">
      <c r="A5" s="16" t="s">
        <v>75</v>
      </c>
      <c r="B5" s="16"/>
      <c r="C5" s="1"/>
      <c r="D5" s="1"/>
      <c r="E5" s="1"/>
      <c r="F5" s="1"/>
      <c r="G5" s="17"/>
      <c r="H5" s="17"/>
    </row>
    <row r="6" spans="1:8" x14ac:dyDescent="0.25">
      <c r="A6" s="13" t="s">
        <v>42</v>
      </c>
      <c r="B6" s="13"/>
      <c r="C6" s="1"/>
      <c r="D6" s="1"/>
      <c r="E6" s="1"/>
      <c r="F6" s="1"/>
      <c r="G6" s="17"/>
      <c r="H6" s="17"/>
    </row>
    <row r="7" spans="1:8" x14ac:dyDescent="0.25">
      <c r="A7" s="13" t="s">
        <v>40</v>
      </c>
      <c r="B7" s="13"/>
      <c r="C7" s="1"/>
      <c r="D7" s="1"/>
      <c r="E7" s="1"/>
      <c r="F7" s="1"/>
      <c r="G7" s="17"/>
      <c r="H7" s="17"/>
    </row>
    <row r="8" spans="1:8" x14ac:dyDescent="0.25">
      <c r="A8" s="13" t="s">
        <v>40</v>
      </c>
      <c r="B8" s="13"/>
      <c r="C8" s="1"/>
      <c r="D8" s="1"/>
      <c r="E8" s="1"/>
      <c r="F8" s="1"/>
      <c r="G8" s="17"/>
      <c r="H8" s="17"/>
    </row>
    <row r="9" spans="1:8" x14ac:dyDescent="0.25">
      <c r="A9" s="13" t="s">
        <v>5</v>
      </c>
      <c r="B9" s="13"/>
      <c r="C9" s="1"/>
      <c r="D9" s="1"/>
      <c r="E9" s="1"/>
      <c r="F9" s="1"/>
      <c r="G9" s="17"/>
      <c r="H9" s="17"/>
    </row>
    <row r="10" spans="1:8" ht="60" x14ac:dyDescent="0.25">
      <c r="A10" s="2" t="s">
        <v>6</v>
      </c>
      <c r="B10" s="3" t="s">
        <v>7</v>
      </c>
      <c r="C10" s="2" t="s">
        <v>8</v>
      </c>
      <c r="D10" s="2" t="s">
        <v>9</v>
      </c>
      <c r="E10" s="2" t="s">
        <v>12</v>
      </c>
      <c r="F10" s="2" t="s">
        <v>13</v>
      </c>
      <c r="G10" s="18" t="s">
        <v>14</v>
      </c>
      <c r="H10" s="18" t="s">
        <v>75</v>
      </c>
    </row>
    <row r="11" spans="1:8" ht="84" x14ac:dyDescent="0.25">
      <c r="A11" s="4">
        <v>45627</v>
      </c>
      <c r="B11" s="5" t="s">
        <v>76</v>
      </c>
      <c r="C11" s="6" t="s">
        <v>43</v>
      </c>
      <c r="D11" s="7" t="s">
        <v>77</v>
      </c>
      <c r="E11" s="6" t="s">
        <v>78</v>
      </c>
      <c r="F11" s="8" t="s">
        <v>79</v>
      </c>
      <c r="G11" s="19">
        <v>48000</v>
      </c>
      <c r="H11" s="21">
        <v>48000</v>
      </c>
    </row>
    <row r="12" spans="1:8" x14ac:dyDescent="0.25">
      <c r="A12" s="9"/>
      <c r="B12" s="12" t="s">
        <v>39</v>
      </c>
      <c r="C12" s="6" t="s">
        <v>40</v>
      </c>
      <c r="D12" s="7" t="s">
        <v>40</v>
      </c>
      <c r="E12" s="6" t="s">
        <v>40</v>
      </c>
      <c r="F12" s="8" t="s">
        <v>40</v>
      </c>
      <c r="G12" s="19">
        <v>48000</v>
      </c>
      <c r="H12" s="21">
        <v>48000</v>
      </c>
    </row>
  </sheetData>
  <mergeCells count="9">
    <mergeCell ref="A7:B7"/>
    <mergeCell ref="A8:B8"/>
    <mergeCell ref="A9:B9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Purchase Register 31-12-24</vt:lpstr>
      <vt:lpstr>Labour Charge 31-12-24</vt:lpstr>
      <vt:lpstr>Professional Charge 31-12-24</vt:lpstr>
      <vt:lpstr>Site Security 31-12-24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Desk</cp:lastModifiedBy>
  <dcterms:created xsi:type="dcterms:W3CDTF">2024-12-24T11:42:49Z</dcterms:created>
  <dcterms:modified xsi:type="dcterms:W3CDTF">2025-01-09T12:27:01Z</dcterms:modified>
</cp:coreProperties>
</file>