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0FAA335-7244-4560-8846-B3A635D420D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7" i="1" l="1"/>
  <c r="C23" i="1"/>
  <c r="C22" i="1"/>
  <c r="C21" i="1"/>
  <c r="C20" i="1"/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<sst xmlns="http://schemas.openxmlformats.org/spreadsheetml/2006/main" count="24" uniqueCount="23">
  <si>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</si>
  <si>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</si>
  <si>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</si>
  <si>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</si>
  <si>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</si>
  <si>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</si>
  <si>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</si>
  <si>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</si>
  <si>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</si>
  <si>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</si>
  <si>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</si>
  <si>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</si>
  <si>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</si>
  <si>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</si>
  <si>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</si>
  <si>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</si>
  <si>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</si>
  <si>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</si>
  <si>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</si>
  <si>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</si>
  <si>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parking - 2 nos.</t>
  </si>
  <si>
    <t>UBI\CAPITAL MARKET Cell M S Marg\Rahil Nilesh Shah</t>
  </si>
  <si>
    <t>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</si>
</sst>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5" zoomScale="130" zoomScaleNormal="130" workbookViewId="0">
      <selection activeCell="G22" sqref="G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126500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123700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34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26</v>
      </c>
      <c r="D8" s="30">
        <v>1991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51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0.51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1428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1372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123700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125072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1717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214748624</v>
      </c>
      <c r="D19" s="45"/>
      <c r="J19" s="5"/>
      <c r="K19" s="5"/>
      <c r="L19" s="11"/>
    </row>
    <row r="20" spans="1:12" x14ac:dyDescent="0.25">
      <c r="A20" s="4" t="s">
        <v>20</v>
      </c>
      <c r="B20" s="46"/>
      <c r="C20" s="38">
        <f>2*2000000</f>
        <v>4000000</v>
      </c>
      <c r="D20" s="53"/>
      <c r="J20" s="5"/>
      <c r="K20" s="5"/>
      <c r="L20" s="11"/>
    </row>
    <row r="21" spans="1:12" x14ac:dyDescent="0.25">
      <c r="A21" s="4" t="s">
        <v>22</v>
      </c>
      <c r="B21" s="46"/>
      <c r="C21" s="38">
        <f>C20+C19</f>
        <v>218748624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C21*90%</f>
        <v>196873761.59999999</v>
      </c>
      <c r="D22" s="50"/>
      <c r="E22" s="51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174998899.20000002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4807600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C19*0.03/12</f>
        <v>536871.55999999994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/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 t="s">
        <v>21</v>
      </c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2025-01-09T06:53:21Z</dcterms:modified>
</cp:coreProperties>
</file>