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3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/>
  <c r="B9" s="1"/>
  <c r="C9" s="1"/>
  <c r="P9"/>
  <c r="J9"/>
  <c r="I9"/>
  <c r="E9"/>
  <c r="F9" s="1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P3"/>
  <c r="Q3" s="1"/>
  <c r="B3" s="1"/>
  <c r="J3"/>
  <c r="I3"/>
  <c r="E3"/>
  <c r="A3"/>
  <c r="Q2"/>
  <c r="B2" s="1"/>
  <c r="J2"/>
  <c r="I2"/>
  <c r="E2"/>
  <c r="A2"/>
  <c r="F3" l="1"/>
  <c r="C3"/>
  <c r="F5"/>
  <c r="C5"/>
  <c r="F7"/>
  <c r="C7"/>
  <c r="G9"/>
  <c r="D9"/>
  <c r="H9" s="1"/>
  <c r="F2"/>
  <c r="C2"/>
  <c r="C4"/>
  <c r="F4"/>
  <c r="F6"/>
  <c r="C6"/>
  <c r="F8"/>
  <c r="C8"/>
  <c r="P10"/>
  <c r="Q10" s="1"/>
  <c r="B10" s="1"/>
  <c r="C10" s="1"/>
  <c r="D10" s="1"/>
  <c r="J10"/>
  <c r="I10"/>
  <c r="E10"/>
  <c r="A10"/>
  <c r="G6" l="1"/>
  <c r="D6"/>
  <c r="H6" s="1"/>
  <c r="G2"/>
  <c r="D2"/>
  <c r="H2" s="1"/>
  <c r="D7"/>
  <c r="H7" s="1"/>
  <c r="G7"/>
  <c r="G3"/>
  <c r="D3"/>
  <c r="H3" s="1"/>
  <c r="G4"/>
  <c r="D4"/>
  <c r="H4" s="1"/>
  <c r="G8"/>
  <c r="D8"/>
  <c r="H8" s="1"/>
  <c r="D5"/>
  <c r="H5" s="1"/>
  <c r="G5"/>
  <c r="G10"/>
  <c r="F10"/>
  <c r="H10"/>
  <c r="C18" i="25" l="1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<sst xmlns="http://schemas.openxmlformats.org/spreadsheetml/2006/main" count="129" uniqueCount="98">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</sst>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256760</xdr:colOff>
      <xdr:row>10</xdr:row>
      <xdr:rowOff>149087</xdr:rowOff>
    </xdr:from>
    <xdr:to>
      <xdr:col>9</xdr:col>
      <xdr:colOff>390111</xdr:colOff>
      <xdr:row>39</xdr:row>
      <xdr:rowOff>168137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760" y="2054087"/>
          <a:ext cx="5649568" cy="5278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3</xdr:row>
      <xdr:rowOff>161925</xdr:rowOff>
    </xdr:from>
    <xdr:to>
      <xdr:col>10</xdr:col>
      <xdr:colOff>123825</xdr:colOff>
      <xdr:row>31</xdr:row>
      <xdr:rowOff>180975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550" y="733425"/>
          <a:ext cx="5629275" cy="535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10</xdr:row>
      <xdr:rowOff>114300</xdr:rowOff>
    </xdr:to>
    <xdr:sp macro="" textlink="">
      <xdr:nvSpPr>
        <xdr:cNvPr id="2049" name="AutoShape 1" descr="img"/>
        <xdr:cNvSpPr>
          <a:spLocks noChangeAspect="1" noChangeArrowheads="1"/>
        </xdr:cNvSpPr>
      </xdr:nvSpPr>
      <xdr:spPr bwMode="auto">
        <a:xfrm>
          <a:off x="4267200" y="1714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114300</xdr:rowOff>
    </xdr:to>
    <xdr:sp macro="" textlink="">
      <xdr:nvSpPr>
        <xdr:cNvPr id="2050" name="AutoShape 2" descr="img"/>
        <xdr:cNvSpPr>
          <a:spLocks noChangeAspect="1" noChangeArrowheads="1"/>
        </xdr:cNvSpPr>
      </xdr:nvSpPr>
      <xdr:spPr bwMode="auto">
        <a:xfrm>
          <a:off x="4267200" y="952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57150</xdr:colOff>
      <xdr:row>1</xdr:row>
      <xdr:rowOff>28575</xdr:rowOff>
    </xdr:from>
    <xdr:to>
      <xdr:col>9</xdr:col>
      <xdr:colOff>352425</xdr:colOff>
      <xdr:row>26</xdr:row>
      <xdr:rowOff>133350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219075"/>
          <a:ext cx="5172075" cy="4867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F17" sqref="F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39535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37500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37500</v>
      </c>
      <c r="D5" s="57" t="s">
        <v>61</v>
      </c>
      <c r="E5" s="58">
        <f>ROUND(C5/10.764,0)</f>
        <v>3484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37500</v>
      </c>
      <c r="D10" s="57" t="s">
        <v>61</v>
      </c>
      <c r="E10" s="58">
        <f>ROUND(C10/10.764,0)</f>
        <v>3484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820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2856880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1640000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8" sqref="C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4300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6300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745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4693500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401294250</v>
      </c>
      <c r="C20" s="31">
        <f>C19*95%</f>
        <v>4458825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3754800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1490000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9778.125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 s="118"/>
    </row>
    <row r="29" spans="1:9">
      <c r="C29"/>
      <c r="D29" s="118"/>
    </row>
    <row r="30" spans="1:9">
      <c r="C30"/>
      <c r="D30" s="118"/>
      <c r="E30" s="117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O4" sqref="O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725</v>
      </c>
      <c r="C2" s="4">
        <f t="shared" ref="C2:C9" si="2">B2*1.2</f>
        <v>870</v>
      </c>
      <c r="D2" s="4">
        <f t="shared" ref="D2:D9" si="3">C2*1.2</f>
        <v>1044</v>
      </c>
      <c r="E2" s="5">
        <f t="shared" ref="E2:E9" si="4">R2</f>
        <v>4400000</v>
      </c>
      <c r="F2" s="4">
        <f t="shared" ref="F2:F9" si="5">ROUND((E2/B2),0)</f>
        <v>6069</v>
      </c>
      <c r="G2" s="4">
        <f t="shared" ref="G2:G9" si="6">ROUND((E2/C2),0)</f>
        <v>5057</v>
      </c>
      <c r="H2" s="4">
        <f t="shared" ref="H2:H9" si="7">ROUND((E2/D2),0)</f>
        <v>4215</v>
      </c>
      <c r="I2" s="4">
        <f t="shared" ref="I2:I9" si="8">T2</f>
        <v>0</v>
      </c>
      <c r="J2" s="4">
        <f t="shared" ref="J2:J9" si="9">U2</f>
        <v>0</v>
      </c>
      <c r="K2" s="73"/>
      <c r="L2" s="73"/>
      <c r="M2" s="73"/>
      <c r="N2" s="73"/>
      <c r="O2" s="73">
        <v>0</v>
      </c>
      <c r="P2" s="73">
        <v>870</v>
      </c>
      <c r="Q2" s="73">
        <f t="shared" ref="Q2:Q9" si="10">P2/1.2</f>
        <v>725</v>
      </c>
      <c r="R2" s="2">
        <v>4400000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609.02777777777783</v>
      </c>
      <c r="C3" s="4">
        <f t="shared" si="2"/>
        <v>730.83333333333337</v>
      </c>
      <c r="D3" s="4">
        <f t="shared" si="3"/>
        <v>877</v>
      </c>
      <c r="E3" s="5">
        <f t="shared" si="4"/>
        <v>4000000</v>
      </c>
      <c r="F3" s="4">
        <f t="shared" si="5"/>
        <v>6568</v>
      </c>
      <c r="G3" s="4">
        <f t="shared" si="6"/>
        <v>5473</v>
      </c>
      <c r="H3" s="4">
        <f t="shared" si="7"/>
        <v>4561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877</v>
      </c>
      <c r="P3" s="73">
        <f t="shared" ref="P3:P7" si="11">O3/1.2</f>
        <v>730.83333333333337</v>
      </c>
      <c r="Q3" s="73">
        <f t="shared" si="10"/>
        <v>609.02777777777783</v>
      </c>
      <c r="R3" s="2">
        <v>4000000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1"/>
        <v>0</v>
      </c>
      <c r="Q4" s="73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1"/>
        <v>0</v>
      </c>
      <c r="Q5" s="73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1"/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ref="A10" si="12">N10</f>
        <v>0</v>
      </c>
      <c r="B10" s="4">
        <f t="shared" ref="B10" si="13">Q10</f>
        <v>0</v>
      </c>
      <c r="C10" s="4">
        <f t="shared" ref="C10" si="14">B10*1.2</f>
        <v>0</v>
      </c>
      <c r="D10" s="4">
        <f t="shared" ref="D10" si="15">C10*1.2</f>
        <v>0</v>
      </c>
      <c r="E10" s="5">
        <f t="shared" ref="E10" si="16">R10</f>
        <v>0</v>
      </c>
      <c r="F10" s="4" t="e">
        <f t="shared" ref="F10" si="17">ROUND((E10/B10),0)</f>
        <v>#DIV/0!</v>
      </c>
      <c r="G10" s="4" t="e">
        <f t="shared" ref="G10" si="18">ROUND((E10/C10),0)</f>
        <v>#DIV/0!</v>
      </c>
      <c r="H10" s="4" t="e">
        <f t="shared" ref="H10" si="19">ROUND((E10/D10),0)</f>
        <v>#DIV/0!</v>
      </c>
      <c r="I10" s="4">
        <f t="shared" ref="I10" si="20">T10</f>
        <v>0</v>
      </c>
      <c r="J10" s="4">
        <f t="shared" ref="J10" si="21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22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1" zoomScale="115" zoomScaleNormal="115" workbookViewId="0">
      <selection activeCell="F14" sqref="F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9" zoomScale="130" zoomScaleNormal="130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2025-01-03T12:47:49Z</dcterms:modified>
</cp:coreProperties>
</file>