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30" windowHeight="4260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3"/>
  <c r="C20"/>
  <c r="Q6" i="4"/>
  <c r="P6"/>
  <c r="J6"/>
  <c r="I6"/>
  <c r="E6"/>
  <c r="G6" s="1"/>
  <c r="B6"/>
  <c r="C6" s="1"/>
  <c r="D6" s="1"/>
  <c r="A6"/>
  <c r="P5"/>
  <c r="J5"/>
  <c r="I5"/>
  <c r="E5"/>
  <c r="G5" s="1"/>
  <c r="B5"/>
  <c r="C5" s="1"/>
  <c r="D5" s="1"/>
  <c r="A5"/>
  <c r="Q4"/>
  <c r="J4"/>
  <c r="I4"/>
  <c r="E4"/>
  <c r="B4"/>
  <c r="C4" s="1"/>
  <c r="D4" s="1"/>
  <c r="A4"/>
  <c r="Q3"/>
  <c r="B3" s="1"/>
  <c r="C3" s="1"/>
  <c r="D3" s="1"/>
  <c r="P3"/>
  <c r="J3"/>
  <c r="I3"/>
  <c r="E3"/>
  <c r="A3"/>
  <c r="Q2"/>
  <c r="B2" s="1"/>
  <c r="C2" s="1"/>
  <c r="D2" s="1"/>
  <c r="P2"/>
  <c r="J2"/>
  <c r="I2"/>
  <c r="E2"/>
  <c r="A2"/>
  <c r="E17" i="25"/>
  <c r="P10" i="4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G3" l="1"/>
  <c r="G2"/>
  <c r="G4"/>
  <c r="F2"/>
  <c r="F4"/>
  <c r="F6"/>
  <c r="H6"/>
  <c r="F3"/>
  <c r="F5"/>
  <c r="H2"/>
  <c r="H3"/>
  <c r="H4"/>
  <c r="H5"/>
  <c r="C7"/>
  <c r="D7" s="1"/>
  <c r="F7"/>
  <c r="C10"/>
  <c r="D10" s="1"/>
  <c r="F10"/>
  <c r="C9"/>
  <c r="D9" s="1"/>
  <c r="H9" s="1"/>
  <c r="F9"/>
  <c r="C8"/>
  <c r="D8" s="1"/>
  <c r="H8" s="1"/>
  <c r="F8"/>
  <c r="G10"/>
  <c r="G8"/>
  <c r="G7"/>
  <c r="H7"/>
  <c r="H10"/>
  <c r="G9" l="1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5"/>
  <c r="B15" s="1"/>
  <c r="C15" s="1"/>
  <c r="P15"/>
  <c r="J15"/>
  <c r="I15"/>
  <c r="E15"/>
  <c r="F15" s="1"/>
  <c r="A15"/>
  <c r="Q14"/>
  <c r="B14" s="1"/>
  <c r="P14"/>
  <c r="J14"/>
  <c r="I14"/>
  <c r="E14"/>
  <c r="A14"/>
  <c r="D11" l="1"/>
  <c r="H11" s="1"/>
  <c r="G11"/>
  <c r="G13"/>
  <c r="D13"/>
  <c r="H13" s="1"/>
  <c r="G12"/>
  <c r="D12"/>
  <c r="H12" s="1"/>
  <c r="F14"/>
  <c r="C14"/>
  <c r="G15"/>
  <c r="D15"/>
  <c r="H15" s="1"/>
  <c r="N8" i="24"/>
  <c r="N7"/>
  <c r="N6"/>
  <c r="N5"/>
  <c r="G14" i="4" l="1"/>
  <c r="D14"/>
  <c r="H14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5" l="1"/>
  <c r="B20" l="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<sst xmlns="http://schemas.openxmlformats.org/spreadsheetml/2006/main" count="130" uniqueCount="100">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</sst>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</xdr:row>
      <xdr:rowOff>142875</xdr:rowOff>
    </xdr:from>
    <xdr:to>
      <xdr:col>10</xdr:col>
      <xdr:colOff>381000</xdr:colOff>
      <xdr:row>21</xdr:row>
      <xdr:rowOff>28575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2950" y="523875"/>
          <a:ext cx="5734050" cy="35052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41413</xdr:colOff>
      <xdr:row>7</xdr:row>
      <xdr:rowOff>12010</xdr:rowOff>
    </xdr:from>
    <xdr:to>
      <xdr:col>14</xdr:col>
      <xdr:colOff>289063</xdr:colOff>
      <xdr:row>25</xdr:row>
      <xdr:rowOff>88210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05978" y="1345510"/>
          <a:ext cx="5763868" cy="35052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8</xdr:row>
      <xdr:rowOff>171450</xdr:rowOff>
    </xdr:from>
    <xdr:to>
      <xdr:col>12</xdr:col>
      <xdr:colOff>114300</xdr:colOff>
      <xdr:row>34</xdr:row>
      <xdr:rowOff>142875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04975" y="1695450"/>
          <a:ext cx="5724525" cy="49244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39235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37200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37200</v>
      </c>
      <c r="D5" s="56" t="s">
        <v>61</v>
      </c>
      <c r="E5" s="57">
        <f>ROUND(C5/10.764,0)</f>
        <v>3456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11800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25400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25400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37200</v>
      </c>
      <c r="D10" s="56" t="s">
        <v>61</v>
      </c>
      <c r="E10" s="57">
        <f>ROUND(C10/10.764,0)</f>
        <v>3456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830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2868480</v>
      </c>
      <c r="D17" s="71"/>
      <c r="E17" s="71">
        <f>C16*2000</f>
        <v>1660000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4" workbookViewId="0">
      <selection activeCell="A26" sqref="A26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5400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3400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3400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5400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692</v>
      </c>
      <c r="D18" s="72"/>
      <c r="E18" s="73"/>
      <c r="F18" s="74"/>
      <c r="G18" s="74"/>
    </row>
    <row r="19" spans="1:7">
      <c r="A19" s="15"/>
      <c r="B19" s="6"/>
      <c r="C19" s="29">
        <f>C18*C16</f>
        <v>3736800</v>
      </c>
      <c r="D19" s="74" t="s">
        <v>68</v>
      </c>
      <c r="E19" s="29"/>
      <c r="F19" s="74"/>
      <c r="G19" s="74"/>
    </row>
    <row r="20" spans="1:7">
      <c r="A20" s="15"/>
      <c r="B20" s="53">
        <f>C20*90%</f>
        <v>3194964</v>
      </c>
      <c r="C20" s="30">
        <f>C19*95%</f>
        <v>3549960</v>
      </c>
      <c r="D20" s="74" t="s">
        <v>24</v>
      </c>
      <c r="E20" s="30"/>
      <c r="F20" s="74"/>
      <c r="G20" s="74"/>
    </row>
    <row r="21" spans="1:7">
      <c r="A21" s="15"/>
      <c r="C21" s="30">
        <f>C19*80%</f>
        <v>2989440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1384000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7785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G2" sqref="G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833.33333333333337</v>
      </c>
      <c r="C2" s="4">
        <f t="shared" ref="C2:C6" si="2">B2*1.2</f>
        <v>1000</v>
      </c>
      <c r="D2" s="4">
        <f t="shared" ref="D2:D6" si="3">C2*1.2</f>
        <v>1200</v>
      </c>
      <c r="E2" s="5">
        <f t="shared" ref="E2:E6" si="4">R2</f>
        <v>4700000</v>
      </c>
      <c r="F2" s="4">
        <f t="shared" ref="F2:F6" si="5">ROUND((E2/B2),0)</f>
        <v>5640</v>
      </c>
      <c r="G2" s="4">
        <f t="shared" ref="G2:G6" si="6">ROUND((E2/C2),0)</f>
        <v>4700</v>
      </c>
      <c r="H2" s="4">
        <f t="shared" ref="H2:H6" si="7">ROUND((E2/D2),0)</f>
        <v>3917</v>
      </c>
      <c r="I2" s="4">
        <f t="shared" ref="I2:I6" si="8">T2</f>
        <v>0</v>
      </c>
      <c r="J2" s="4">
        <f t="shared" ref="J2:J6" si="9">U2</f>
        <v>0</v>
      </c>
      <c r="K2" s="71"/>
      <c r="L2" s="71"/>
      <c r="M2" s="71"/>
      <c r="N2" s="71"/>
      <c r="O2" s="71">
        <v>1200</v>
      </c>
      <c r="P2" s="71">
        <f>O2/1.2</f>
        <v>1000</v>
      </c>
      <c r="Q2" s="71">
        <f t="shared" ref="Q2:Q6" si="10">P2/1.2</f>
        <v>833.33333333333337</v>
      </c>
      <c r="R2" s="2">
        <v>4700000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347.22222222222223</v>
      </c>
      <c r="C3" s="4">
        <f t="shared" si="2"/>
        <v>416.66666666666669</v>
      </c>
      <c r="D3" s="4">
        <f t="shared" si="3"/>
        <v>500</v>
      </c>
      <c r="E3" s="5">
        <f t="shared" si="4"/>
        <v>1400000</v>
      </c>
      <c r="F3" s="4">
        <f t="shared" si="5"/>
        <v>4032</v>
      </c>
      <c r="G3" s="4">
        <f t="shared" si="6"/>
        <v>3360</v>
      </c>
      <c r="H3" s="4">
        <f t="shared" si="7"/>
        <v>2800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500</v>
      </c>
      <c r="P3" s="71">
        <f t="shared" ref="P3" si="11">O3/1.2</f>
        <v>416.66666666666669</v>
      </c>
      <c r="Q3" s="71">
        <f t="shared" si="10"/>
        <v>347.22222222222223</v>
      </c>
      <c r="R3" s="2">
        <v>1400000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780</v>
      </c>
      <c r="C4" s="4">
        <f t="shared" si="2"/>
        <v>936</v>
      </c>
      <c r="D4" s="4">
        <f t="shared" si="3"/>
        <v>1123.2</v>
      </c>
      <c r="E4" s="5">
        <f t="shared" si="4"/>
        <v>3500000</v>
      </c>
      <c r="F4" s="4">
        <f t="shared" si="5"/>
        <v>4487</v>
      </c>
      <c r="G4" s="4">
        <f t="shared" si="6"/>
        <v>3739</v>
      </c>
      <c r="H4" s="4">
        <f t="shared" si="7"/>
        <v>3116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936</v>
      </c>
      <c r="Q4" s="71">
        <f t="shared" si="10"/>
        <v>780</v>
      </c>
      <c r="R4" s="2">
        <v>3500000</v>
      </c>
      <c r="S4" s="2"/>
      <c r="T4" s="2"/>
    </row>
    <row r="5" spans="1:35">
      <c r="A5" s="4">
        <f t="shared" si="0"/>
        <v>0</v>
      </c>
      <c r="B5" s="4">
        <f t="shared" si="1"/>
        <v>915</v>
      </c>
      <c r="C5" s="4">
        <f t="shared" si="2"/>
        <v>1098</v>
      </c>
      <c r="D5" s="4">
        <f t="shared" si="3"/>
        <v>1317.6</v>
      </c>
      <c r="E5" s="5">
        <f t="shared" si="4"/>
        <v>3500000</v>
      </c>
      <c r="F5" s="4">
        <f t="shared" si="5"/>
        <v>3825</v>
      </c>
      <c r="G5" s="4">
        <f t="shared" si="6"/>
        <v>3188</v>
      </c>
      <c r="H5" s="4">
        <f t="shared" si="7"/>
        <v>2656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v>915</v>
      </c>
      <c r="R5" s="2">
        <v>3500000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ref="A7:A10" si="12">N7</f>
        <v>0</v>
      </c>
      <c r="B7" s="4">
        <f t="shared" ref="B7:B10" si="13">Q7</f>
        <v>0</v>
      </c>
      <c r="C7" s="4">
        <f t="shared" ref="C7:C10" si="14">B7*1.2</f>
        <v>0</v>
      </c>
      <c r="D7" s="4">
        <f t="shared" ref="D7:D10" si="15">C7*1.2</f>
        <v>0</v>
      </c>
      <c r="E7" s="5">
        <f t="shared" ref="E7:E10" si="16">R7</f>
        <v>0</v>
      </c>
      <c r="F7" s="4" t="e">
        <f t="shared" ref="F7:F10" si="17">ROUND((E7/B7),0)</f>
        <v>#DIV/0!</v>
      </c>
      <c r="G7" s="4" t="e">
        <f t="shared" ref="G7:G10" si="18">ROUND((E7/C7),0)</f>
        <v>#DIV/0!</v>
      </c>
      <c r="H7" s="4" t="e">
        <f t="shared" ref="H7:H10" si="19">ROUND((E7/D7),0)</f>
        <v>#DIV/0!</v>
      </c>
      <c r="I7" s="4">
        <f t="shared" ref="I7:I10" si="20">T7</f>
        <v>0</v>
      </c>
      <c r="J7" s="4">
        <f t="shared" ref="J7:J10" si="21">U7</f>
        <v>0</v>
      </c>
      <c r="K7" s="71"/>
      <c r="L7" s="71"/>
      <c r="M7" s="71"/>
      <c r="N7" s="71"/>
      <c r="O7" s="71">
        <v>0</v>
      </c>
      <c r="P7" s="71">
        <f t="shared" ref="P7:P8" si="22">O7/1.2</f>
        <v>0</v>
      </c>
      <c r="Q7" s="71">
        <f t="shared" ref="Q7:Q10" si="23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1"/>
      <c r="L8" s="71"/>
      <c r="M8" s="71"/>
      <c r="N8" s="71"/>
      <c r="O8" s="71">
        <v>0</v>
      </c>
      <c r="P8" s="71">
        <f t="shared" si="22"/>
        <v>0</v>
      </c>
      <c r="Q8" s="71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23"/>
        <v>0</v>
      </c>
      <c r="R10" s="2">
        <v>0</v>
      </c>
      <c r="S10" s="2"/>
    </row>
    <row r="11" spans="1:35" ht="16.5">
      <c r="A11" s="4">
        <f t="shared" ref="A11:A13" si="24">N11</f>
        <v>0</v>
      </c>
      <c r="B11" s="4">
        <f t="shared" ref="B11:B13" si="25">Q11</f>
        <v>0</v>
      </c>
      <c r="C11" s="4">
        <f t="shared" ref="C11:C13" si="26">B11*1.2</f>
        <v>0</v>
      </c>
      <c r="D11" s="4">
        <f t="shared" ref="D11:D13" si="27">C11*1.2</f>
        <v>0</v>
      </c>
      <c r="E11" s="5">
        <f t="shared" ref="E11:E13" si="28">R11</f>
        <v>0</v>
      </c>
      <c r="F11" s="4" t="e">
        <f t="shared" ref="F11:F13" si="29">ROUND((E11/B11),0)</f>
        <v>#DIV/0!</v>
      </c>
      <c r="G11" s="4" t="e">
        <f t="shared" ref="G11:G13" si="30">ROUND((E11/C11),0)</f>
        <v>#DIV/0!</v>
      </c>
      <c r="H11" s="4" t="e">
        <f t="shared" ref="H11:H13" si="31">ROUND((E11/D11),0)</f>
        <v>#DIV/0!</v>
      </c>
      <c r="I11" s="4">
        <f t="shared" ref="I11:I13" si="32">T11</f>
        <v>0</v>
      </c>
      <c r="J11" s="4">
        <f t="shared" ref="J11:J13" si="33">U11</f>
        <v>0</v>
      </c>
      <c r="K11" s="71"/>
      <c r="L11" s="71"/>
      <c r="M11" s="71"/>
      <c r="N11" s="71"/>
      <c r="O11" s="71">
        <v>0</v>
      </c>
      <c r="P11" s="71">
        <f t="shared" ref="P11" si="34">O11/1.2</f>
        <v>0</v>
      </c>
      <c r="Q11" s="71">
        <f t="shared" ref="Q11:Q13" si="35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4"/>
        <v>0</v>
      </c>
      <c r="B12" s="4">
        <f t="shared" si="25"/>
        <v>0</v>
      </c>
      <c r="C12" s="4">
        <f t="shared" si="26"/>
        <v>0</v>
      </c>
      <c r="D12" s="4">
        <f t="shared" si="27"/>
        <v>0</v>
      </c>
      <c r="E12" s="5">
        <f t="shared" si="28"/>
        <v>0</v>
      </c>
      <c r="F12" s="4" t="e">
        <f t="shared" si="29"/>
        <v>#DIV/0!</v>
      </c>
      <c r="G12" s="4" t="e">
        <f t="shared" si="30"/>
        <v>#DIV/0!</v>
      </c>
      <c r="H12" s="4" t="e">
        <f t="shared" si="31"/>
        <v>#DIV/0!</v>
      </c>
      <c r="I12" s="4">
        <f t="shared" si="32"/>
        <v>0</v>
      </c>
      <c r="J12" s="4">
        <f t="shared" si="33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35"/>
        <v>0</v>
      </c>
      <c r="R12" s="2">
        <v>0</v>
      </c>
      <c r="S12" s="2"/>
      <c r="V12" s="68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35"/>
        <v>0</v>
      </c>
      <c r="R13" s="2">
        <v>0</v>
      </c>
      <c r="S13" s="2"/>
    </row>
    <row r="14" spans="1:35">
      <c r="A14" s="4">
        <f t="shared" ref="A14:A15" si="36">N14</f>
        <v>0</v>
      </c>
      <c r="B14" s="4">
        <f t="shared" ref="B14:B15" si="37">Q14</f>
        <v>0</v>
      </c>
      <c r="C14" s="4">
        <f t="shared" ref="C14:C15" si="38">B14*1.2</f>
        <v>0</v>
      </c>
      <c r="D14" s="4">
        <f t="shared" ref="D14:D15" si="39">C14*1.2</f>
        <v>0</v>
      </c>
      <c r="E14" s="5">
        <f t="shared" ref="E14:E15" si="40">R14</f>
        <v>0</v>
      </c>
      <c r="F14" s="4" t="e">
        <f t="shared" ref="F14:F15" si="41">ROUND((E14/B14),0)</f>
        <v>#DIV/0!</v>
      </c>
      <c r="G14" s="4" t="e">
        <f t="shared" ref="G14:G15" si="42">ROUND((E14/C14),0)</f>
        <v>#DIV/0!</v>
      </c>
      <c r="H14" s="4" t="e">
        <f t="shared" ref="H14:H15" si="43">ROUND((E14/D14),0)</f>
        <v>#DIV/0!</v>
      </c>
      <c r="I14" s="4">
        <f t="shared" ref="I14:I15" si="44">T14</f>
        <v>0</v>
      </c>
      <c r="J14" s="4">
        <f t="shared" ref="J14:J15" si="45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46">P14/1.2</f>
        <v>0</v>
      </c>
      <c r="R14" s="2">
        <v>0</v>
      </c>
      <c r="S14" s="2"/>
    </row>
    <row r="15" spans="1:35">
      <c r="A15" s="4">
        <f t="shared" si="36"/>
        <v>0</v>
      </c>
      <c r="B15" s="4">
        <f t="shared" si="37"/>
        <v>0</v>
      </c>
      <c r="C15" s="4">
        <f t="shared" si="38"/>
        <v>0</v>
      </c>
      <c r="D15" s="4">
        <f t="shared" si="39"/>
        <v>0</v>
      </c>
      <c r="E15" s="5">
        <f t="shared" si="40"/>
        <v>0</v>
      </c>
      <c r="F15" s="4" t="e">
        <f t="shared" si="41"/>
        <v>#DIV/0!</v>
      </c>
      <c r="G15" s="4" t="e">
        <f t="shared" si="42"/>
        <v>#DIV/0!</v>
      </c>
      <c r="H15" s="4" t="e">
        <f t="shared" si="43"/>
        <v>#DIV/0!</v>
      </c>
      <c r="I15" s="4">
        <f t="shared" si="44"/>
        <v>0</v>
      </c>
      <c r="J15" s="4">
        <f t="shared" si="45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46"/>
        <v>0</v>
      </c>
      <c r="R15" s="2">
        <v>0</v>
      </c>
      <c r="S15" s="2"/>
    </row>
    <row r="16" spans="1:35">
      <c r="A16" s="4">
        <f t="shared" ref="A16:A19" si="47">N16</f>
        <v>0</v>
      </c>
      <c r="B16" s="4">
        <f t="shared" ref="B16:B19" si="48">Q16</f>
        <v>0</v>
      </c>
      <c r="C16" s="4">
        <f t="shared" ref="C16:C19" si="49">B16*1.2</f>
        <v>0</v>
      </c>
      <c r="D16" s="4">
        <f t="shared" ref="D16:D19" si="50">C16*1.2</f>
        <v>0</v>
      </c>
      <c r="E16" s="5">
        <f t="shared" ref="E16:E19" si="51">R16</f>
        <v>0</v>
      </c>
      <c r="F16" s="4" t="e">
        <f t="shared" ref="F16:F19" si="52">ROUND((E16/B16),0)</f>
        <v>#DIV/0!</v>
      </c>
      <c r="G16" s="4" t="e">
        <f t="shared" ref="G16:G19" si="53">ROUND((E16/C16),0)</f>
        <v>#DIV/0!</v>
      </c>
      <c r="H16" s="4" t="e">
        <f t="shared" ref="H16:H19" si="54">ROUND((E16/D16),0)</f>
        <v>#DIV/0!</v>
      </c>
      <c r="I16" s="4">
        <f t="shared" ref="I16:J19" si="55">T16</f>
        <v>0</v>
      </c>
      <c r="J16" s="4">
        <f t="shared" si="55"/>
        <v>0</v>
      </c>
      <c r="O16">
        <v>0</v>
      </c>
      <c r="P16">
        <f t="shared" ref="P16:P17" si="56">O16/1.2</f>
        <v>0</v>
      </c>
      <c r="Q16">
        <f t="shared" ref="Q16:Q18" si="57">P16/1.2</f>
        <v>0</v>
      </c>
      <c r="R16" s="2">
        <v>0</v>
      </c>
      <c r="S16" s="2"/>
    </row>
    <row r="17" spans="1:19">
      <c r="A17" s="4">
        <f t="shared" si="47"/>
        <v>0</v>
      </c>
      <c r="B17" s="4">
        <f t="shared" si="48"/>
        <v>0</v>
      </c>
      <c r="C17" s="4">
        <f t="shared" si="49"/>
        <v>0</v>
      </c>
      <c r="D17" s="4">
        <f t="shared" si="50"/>
        <v>0</v>
      </c>
      <c r="E17" s="5">
        <f t="shared" si="51"/>
        <v>0</v>
      </c>
      <c r="F17" s="4" t="e">
        <f t="shared" si="52"/>
        <v>#DIV/0!</v>
      </c>
      <c r="G17" s="4" t="e">
        <f t="shared" si="53"/>
        <v>#DIV/0!</v>
      </c>
      <c r="H17" s="4" t="e">
        <f t="shared" si="54"/>
        <v>#DIV/0!</v>
      </c>
      <c r="I17" s="4">
        <f t="shared" si="55"/>
        <v>0</v>
      </c>
      <c r="J17" s="4">
        <f t="shared" si="55"/>
        <v>0</v>
      </c>
      <c r="O17">
        <v>0</v>
      </c>
      <c r="P17">
        <f t="shared" si="56"/>
        <v>0</v>
      </c>
      <c r="Q17">
        <f t="shared" si="57"/>
        <v>0</v>
      </c>
      <c r="R17" s="2">
        <v>0</v>
      </c>
      <c r="S17" s="2"/>
    </row>
    <row r="18" spans="1:19">
      <c r="A18" s="4">
        <f t="shared" si="47"/>
        <v>0</v>
      </c>
      <c r="B18" s="4">
        <f t="shared" si="48"/>
        <v>0</v>
      </c>
      <c r="C18" s="4">
        <f t="shared" si="49"/>
        <v>0</v>
      </c>
      <c r="D18" s="4">
        <f t="shared" si="50"/>
        <v>0</v>
      </c>
      <c r="E18" s="5">
        <f t="shared" si="51"/>
        <v>0</v>
      </c>
      <c r="F18" s="4" t="e">
        <f t="shared" si="52"/>
        <v>#DIV/0!</v>
      </c>
      <c r="G18" s="4" t="e">
        <f t="shared" si="53"/>
        <v>#DIV/0!</v>
      </c>
      <c r="H18" s="4" t="e">
        <f t="shared" si="54"/>
        <v>#DIV/0!</v>
      </c>
      <c r="I18" s="4">
        <f t="shared" si="55"/>
        <v>0</v>
      </c>
      <c r="J18" s="4">
        <f t="shared" si="55"/>
        <v>0</v>
      </c>
      <c r="O18">
        <v>0</v>
      </c>
      <c r="P18">
        <f>O18/1.2</f>
        <v>0</v>
      </c>
      <c r="Q18">
        <f t="shared" si="57"/>
        <v>0</v>
      </c>
      <c r="R18" s="2">
        <v>0</v>
      </c>
      <c r="S18" s="2"/>
    </row>
    <row r="19" spans="1:19">
      <c r="A19" s="4">
        <f t="shared" si="47"/>
        <v>0</v>
      </c>
      <c r="B19" s="4">
        <f t="shared" si="48"/>
        <v>0</v>
      </c>
      <c r="C19" s="4">
        <f t="shared" si="49"/>
        <v>0</v>
      </c>
      <c r="D19" s="4">
        <f t="shared" si="50"/>
        <v>0</v>
      </c>
      <c r="E19" s="5">
        <f t="shared" si="51"/>
        <v>0</v>
      </c>
      <c r="F19" s="4" t="e">
        <f t="shared" si="52"/>
        <v>#DIV/0!</v>
      </c>
      <c r="G19" s="4" t="e">
        <f t="shared" si="53"/>
        <v>#DIV/0!</v>
      </c>
      <c r="H19" s="4" t="e">
        <f t="shared" si="54"/>
        <v>#DIV/0!</v>
      </c>
      <c r="I19" s="4">
        <f t="shared" si="55"/>
        <v>0</v>
      </c>
      <c r="J19" s="4">
        <f t="shared" si="55"/>
        <v>0</v>
      </c>
      <c r="O19" s="71">
        <v>0</v>
      </c>
      <c r="P19" s="71">
        <f>O19/1.2</f>
        <v>0</v>
      </c>
      <c r="Q19" s="71">
        <f t="shared" ref="Q19" si="58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Q22:Q34"/>
  <sheetViews>
    <sheetView topLeftCell="B3" zoomScale="115" zoomScaleNormal="115" workbookViewId="0">
      <selection activeCell="I5" sqref="I5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E6" zoomScale="115" zoomScaleNormal="115" workbookViewId="0">
      <selection activeCell="L14" sqref="L14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B8" workbookViewId="0">
      <selection activeCell="J18" sqref="J1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B10" zoomScale="115" zoomScaleNormal="115" workbookViewId="0">
      <selection activeCell="H16" sqref="H1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2024-12-28T09:34:47Z</dcterms:modified>
</cp:coreProperties>
</file>