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Q6" i="4"/>
  <c r="P6"/>
  <c r="J6"/>
  <c r="I6"/>
  <c r="E6"/>
  <c r="G6" s="1"/>
  <c r="B6"/>
  <c r="C6" s="1"/>
  <c r="D6" s="1"/>
  <c r="A6"/>
  <c r="Q5"/>
  <c r="P5"/>
  <c r="J5"/>
  <c r="I5"/>
  <c r="E5"/>
  <c r="G5" s="1"/>
  <c r="B5"/>
  <c r="C5" s="1"/>
  <c r="D5" s="1"/>
  <c r="A5"/>
  <c r="Q4"/>
  <c r="P4"/>
  <c r="J4"/>
  <c r="I4"/>
  <c r="E4"/>
  <c r="B4"/>
  <c r="C4" s="1"/>
  <c r="D4" s="1"/>
  <c r="A4"/>
  <c r="Q3"/>
  <c r="P3"/>
  <c r="J3"/>
  <c r="I3"/>
  <c r="E3"/>
  <c r="G3" s="1"/>
  <c r="B3"/>
  <c r="C3" s="1"/>
  <c r="D3" s="1"/>
  <c r="A3"/>
  <c r="Q2"/>
  <c r="J2"/>
  <c r="I2"/>
  <c r="E2"/>
  <c r="G2" s="1"/>
  <c r="B2"/>
  <c r="C2" s="1"/>
  <c r="D2" s="1"/>
  <c r="A2"/>
  <c r="G4" l="1"/>
  <c r="F3"/>
  <c r="H6"/>
  <c r="F2"/>
  <c r="F4"/>
  <c r="F5"/>
  <c r="F6"/>
  <c r="H2"/>
  <c r="H3"/>
  <c r="H4"/>
  <c r="H5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E16" i="25"/>
  <c r="C10" i="4" l="1"/>
  <c r="F10"/>
  <c r="F9"/>
  <c r="C9"/>
  <c r="F8"/>
  <c r="C8"/>
  <c r="F7"/>
  <c r="C7"/>
  <c r="F11"/>
  <c r="C11"/>
  <c r="D11" l="1"/>
  <c r="H11" s="1"/>
  <c r="G11"/>
  <c r="G10"/>
  <c r="D10"/>
  <c r="H10" s="1"/>
  <c r="G7"/>
  <c r="D7"/>
  <c r="H7" s="1"/>
  <c r="G8"/>
  <c r="D8"/>
  <c r="H8" s="1"/>
  <c r="G9"/>
  <c r="D9"/>
  <c r="H9" s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B20" l="1"/>
  <c r="C2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<sst xmlns="http://schemas.openxmlformats.org/spreadsheetml/2006/main" count="130" uniqueCount="99">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</sst>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0" fillId="0" borderId="0" xfId="0" applyFill="1" applyBorder="1"/>
    <xf numFmtId="43" fontId="0" fillId="0" borderId="0" xfId="0" applyNumberFormat="1" applyFill="1"/>
    <xf numFmtId="0" fontId="0" fillId="0" borderId="0" xfId="0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182218</xdr:rowOff>
    </xdr:from>
    <xdr:to>
      <xdr:col>15</xdr:col>
      <xdr:colOff>466725</xdr:colOff>
      <xdr:row>34</xdr:row>
      <xdr:rowOff>106018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2718"/>
          <a:ext cx="9660421" cy="59452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133350</xdr:rowOff>
    </xdr:from>
    <xdr:to>
      <xdr:col>10</xdr:col>
      <xdr:colOff>276225</xdr:colOff>
      <xdr:row>25</xdr:row>
      <xdr:rowOff>28575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7700" y="895350"/>
          <a:ext cx="5724525" cy="38957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D17" sqref="D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33635</v>
      </c>
      <c r="F2" s="73"/>
      <c r="G2" s="120" t="s">
        <v>76</v>
      </c>
      <c r="H2" s="121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31600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31600</v>
      </c>
      <c r="D5" s="57" t="s">
        <v>61</v>
      </c>
      <c r="E5" s="58">
        <f>ROUND(C5/10.764,0)</f>
        <v>2936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8700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22900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22900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31600</v>
      </c>
      <c r="D10" s="57" t="s">
        <v>61</v>
      </c>
      <c r="E10" s="58">
        <f>ROUND(C10/10.764,0)</f>
        <v>2936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2024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2024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>
        <f>C17*2000</f>
        <v>2054000</v>
      </c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1027</v>
      </c>
      <c r="D17" s="73">
        <f>C17*E10</f>
        <v>3015272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2"/>
      <c r="L1" s="122"/>
      <c r="M1" s="122"/>
      <c r="N1" s="122"/>
      <c r="O1" s="122"/>
      <c r="P1" s="122"/>
      <c r="Q1" s="122"/>
      <c r="R1" s="122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7" workbookViewId="0">
      <selection activeCell="E10" sqref="E10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140625" customWidth="1"/>
    <col min="8" max="8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6000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4000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4000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6000</v>
      </c>
      <c r="D16" s="21"/>
      <c r="E16" s="61"/>
      <c r="F16" s="76"/>
      <c r="G16" s="76"/>
    </row>
    <row r="17" spans="1:8">
      <c r="B17" s="24"/>
      <c r="C17" s="25"/>
      <c r="D17" s="25"/>
      <c r="F17" s="76"/>
      <c r="G17" s="76"/>
    </row>
    <row r="18" spans="1:8" ht="16.5">
      <c r="A18" s="28" t="s">
        <v>94</v>
      </c>
      <c r="B18" s="7"/>
      <c r="C18" s="74">
        <v>856</v>
      </c>
      <c r="D18" s="74"/>
      <c r="E18" s="75"/>
      <c r="F18" s="76"/>
      <c r="G18" s="76"/>
    </row>
    <row r="19" spans="1:8">
      <c r="A19" s="15"/>
      <c r="B19" s="6"/>
      <c r="C19" s="30">
        <f>C18*C16</f>
        <v>5136000</v>
      </c>
      <c r="D19" s="76" t="s">
        <v>68</v>
      </c>
      <c r="E19" s="30"/>
      <c r="F19" s="116"/>
      <c r="G19" s="76"/>
    </row>
    <row r="20" spans="1:8">
      <c r="A20" s="15"/>
      <c r="B20" s="61">
        <f>C20*80%</f>
        <v>3903360</v>
      </c>
      <c r="C20" s="31">
        <f>C19*95%</f>
        <v>4879200</v>
      </c>
      <c r="D20" s="76" t="s">
        <v>24</v>
      </c>
      <c r="E20" s="31"/>
      <c r="F20" s="116"/>
      <c r="G20" s="76"/>
    </row>
    <row r="21" spans="1:8">
      <c r="A21" s="15"/>
      <c r="C21" s="31">
        <f>C19*80%</f>
        <v>4108800</v>
      </c>
      <c r="D21" s="76" t="s">
        <v>25</v>
      </c>
      <c r="E21" s="31"/>
      <c r="F21" s="11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1712000</v>
      </c>
      <c r="D23" s="34">
        <f>D4*D18</f>
        <v>0</v>
      </c>
    </row>
    <row r="24" spans="1:8">
      <c r="A24" s="15" t="s">
        <v>27</v>
      </c>
      <c r="F24" s="54"/>
    </row>
    <row r="25" spans="1:8">
      <c r="A25" s="35" t="s">
        <v>28</v>
      </c>
      <c r="B25" s="16"/>
      <c r="C25" s="31">
        <f>C19*0.025/12</f>
        <v>10700</v>
      </c>
      <c r="D25" s="31"/>
      <c r="E25" s="117"/>
      <c r="F25" s="118"/>
      <c r="G25" s="119"/>
      <c r="H25" s="119"/>
    </row>
    <row r="26" spans="1:8">
      <c r="C26" s="31"/>
      <c r="D26" s="31"/>
      <c r="E26" s="117"/>
      <c r="F26" s="118"/>
      <c r="G26" s="119"/>
      <c r="H26" s="118"/>
    </row>
    <row r="27" spans="1:8">
      <c r="C27" s="31"/>
      <c r="D27" s="31"/>
      <c r="E27" s="117"/>
      <c r="F27" s="118"/>
      <c r="G27" s="119"/>
      <c r="H27" s="119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O2" sqref="O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6" si="0">N2</f>
        <v>0</v>
      </c>
      <c r="B2" s="4">
        <f t="shared" ref="B2:B6" si="1">Q2</f>
        <v>1677.5</v>
      </c>
      <c r="C2" s="4">
        <f t="shared" ref="C2:C6" si="2">B2*1.2</f>
        <v>2013</v>
      </c>
      <c r="D2" s="4">
        <f t="shared" ref="D2:D6" si="3">C2*1.2</f>
        <v>2415.6</v>
      </c>
      <c r="E2" s="5">
        <f t="shared" ref="E2:E6" si="4">R2</f>
        <v>8500000</v>
      </c>
      <c r="F2" s="4">
        <f t="shared" ref="F2:F6" si="5">ROUND((E2/B2),0)</f>
        <v>5067</v>
      </c>
      <c r="G2" s="4">
        <f t="shared" ref="G2:G6" si="6">ROUND((E2/C2),0)</f>
        <v>4223</v>
      </c>
      <c r="H2" s="4">
        <f t="shared" ref="H2:H6" si="7">ROUND((E2/D2),0)</f>
        <v>3519</v>
      </c>
      <c r="I2" s="4">
        <f t="shared" ref="I2:I6" si="8">T2</f>
        <v>0</v>
      </c>
      <c r="J2" s="4">
        <f t="shared" ref="J2:J6" si="9">U2</f>
        <v>0</v>
      </c>
      <c r="K2" s="73"/>
      <c r="L2" s="73"/>
      <c r="M2" s="73"/>
      <c r="N2" s="73"/>
      <c r="O2" s="73">
        <v>0</v>
      </c>
      <c r="P2" s="73">
        <v>2013</v>
      </c>
      <c r="Q2" s="73">
        <f t="shared" ref="Q2:Q6" si="10">P2/1.2</f>
        <v>1677.5</v>
      </c>
      <c r="R2" s="2">
        <v>8500000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4" t="e">
        <f t="shared" si="5"/>
        <v>#DIV/0!</v>
      </c>
      <c r="G3" s="4" t="e">
        <f t="shared" si="6"/>
        <v>#DIV/0!</v>
      </c>
      <c r="H3" s="4" t="e">
        <f t="shared" si="7"/>
        <v>#DIV/0!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f t="shared" ref="P3:P6" si="11">O3/1.2</f>
        <v>0</v>
      </c>
      <c r="Q3" s="73">
        <f t="shared" si="10"/>
        <v>0</v>
      </c>
      <c r="R3" s="2">
        <v>0</v>
      </c>
      <c r="S3" s="2"/>
      <c r="T3" s="2"/>
      <c r="AE3" s="66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f t="shared" si="11"/>
        <v>0</v>
      </c>
      <c r="Q4" s="73">
        <f t="shared" si="10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f t="shared" si="11"/>
        <v>0</v>
      </c>
      <c r="Q5" s="73">
        <f t="shared" si="10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si="11"/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ref="A7:A11" si="12">N7</f>
        <v>0</v>
      </c>
      <c r="B7" s="4">
        <f t="shared" ref="B7:B11" si="13">Q7</f>
        <v>0</v>
      </c>
      <c r="C7" s="4">
        <f t="shared" ref="C7:C11" si="14">B7*1.2</f>
        <v>0</v>
      </c>
      <c r="D7" s="4">
        <f t="shared" ref="D7:D11" si="15">C7*1.2</f>
        <v>0</v>
      </c>
      <c r="E7" s="5">
        <f t="shared" ref="E7:E11" si="16">R7</f>
        <v>0</v>
      </c>
      <c r="F7" s="4" t="e">
        <f t="shared" ref="F7:F11" si="17">ROUND((E7/B7),0)</f>
        <v>#DIV/0!</v>
      </c>
      <c r="G7" s="4" t="e">
        <f t="shared" ref="G7:G11" si="18">ROUND((E7/C7),0)</f>
        <v>#DIV/0!</v>
      </c>
      <c r="H7" s="4" t="e">
        <f t="shared" ref="H7:H11" si="19">ROUND((E7/D7),0)</f>
        <v>#DIV/0!</v>
      </c>
      <c r="I7" s="4">
        <f t="shared" ref="I7:I11" si="20">T7</f>
        <v>0</v>
      </c>
      <c r="J7" s="4">
        <f t="shared" ref="J7:J11" si="21">U7</f>
        <v>0</v>
      </c>
      <c r="K7" s="73"/>
      <c r="L7" s="73"/>
      <c r="M7" s="73"/>
      <c r="N7" s="73"/>
      <c r="O7" s="73">
        <v>0</v>
      </c>
      <c r="P7" s="73">
        <f t="shared" ref="P7:P9" si="22">O7/1.2</f>
        <v>0</v>
      </c>
      <c r="Q7" s="73">
        <f t="shared" ref="Q7:Q11" si="23">P7/1.2</f>
        <v>0</v>
      </c>
      <c r="R7" s="2">
        <v>0</v>
      </c>
      <c r="S7" s="2"/>
      <c r="T7" s="2"/>
    </row>
    <row r="8" spans="1:35">
      <c r="A8" s="4">
        <f t="shared" si="12"/>
        <v>0</v>
      </c>
      <c r="B8" s="4">
        <f t="shared" si="13"/>
        <v>0</v>
      </c>
      <c r="C8" s="4">
        <f t="shared" si="14"/>
        <v>0</v>
      </c>
      <c r="D8" s="4">
        <f t="shared" si="15"/>
        <v>0</v>
      </c>
      <c r="E8" s="5">
        <f t="shared" si="16"/>
        <v>0</v>
      </c>
      <c r="F8" s="4" t="e">
        <f t="shared" si="17"/>
        <v>#DIV/0!</v>
      </c>
      <c r="G8" s="4" t="e">
        <f t="shared" si="18"/>
        <v>#DIV/0!</v>
      </c>
      <c r="H8" s="4" t="e">
        <f t="shared" si="19"/>
        <v>#DIV/0!</v>
      </c>
      <c r="I8" s="4">
        <f t="shared" si="20"/>
        <v>0</v>
      </c>
      <c r="J8" s="4">
        <f t="shared" si="21"/>
        <v>0</v>
      </c>
      <c r="K8" s="73"/>
      <c r="L8" s="73"/>
      <c r="M8" s="73"/>
      <c r="N8" s="73"/>
      <c r="O8" s="73">
        <v>0</v>
      </c>
      <c r="P8" s="73">
        <f t="shared" si="22"/>
        <v>0</v>
      </c>
      <c r="Q8" s="73">
        <f t="shared" si="23"/>
        <v>0</v>
      </c>
      <c r="R8" s="2">
        <v>0</v>
      </c>
      <c r="S8" s="2"/>
      <c r="T8" s="2"/>
    </row>
    <row r="9" spans="1:35">
      <c r="A9" s="4">
        <f t="shared" si="12"/>
        <v>0</v>
      </c>
      <c r="B9" s="4">
        <f t="shared" si="13"/>
        <v>0</v>
      </c>
      <c r="C9" s="4">
        <f t="shared" si="14"/>
        <v>0</v>
      </c>
      <c r="D9" s="4">
        <f t="shared" si="15"/>
        <v>0</v>
      </c>
      <c r="E9" s="5">
        <f t="shared" si="16"/>
        <v>0</v>
      </c>
      <c r="F9" s="4" t="e">
        <f t="shared" si="17"/>
        <v>#DIV/0!</v>
      </c>
      <c r="G9" s="4" t="e">
        <f t="shared" si="18"/>
        <v>#DIV/0!</v>
      </c>
      <c r="H9" s="4" t="e">
        <f t="shared" si="19"/>
        <v>#DIV/0!</v>
      </c>
      <c r="I9" s="4">
        <f t="shared" si="20"/>
        <v>0</v>
      </c>
      <c r="J9" s="4">
        <f t="shared" si="21"/>
        <v>0</v>
      </c>
      <c r="K9" s="73"/>
      <c r="L9" s="73"/>
      <c r="M9" s="73"/>
      <c r="N9" s="73"/>
      <c r="O9" s="73">
        <v>0</v>
      </c>
      <c r="P9" s="73">
        <f t="shared" si="22"/>
        <v>0</v>
      </c>
      <c r="Q9" s="73">
        <f t="shared" si="23"/>
        <v>0</v>
      </c>
      <c r="R9" s="2">
        <v>0</v>
      </c>
      <c r="S9" s="2"/>
      <c r="T9" s="2"/>
    </row>
    <row r="10" spans="1:35">
      <c r="A10" s="4">
        <f t="shared" si="12"/>
        <v>0</v>
      </c>
      <c r="B10" s="4">
        <f t="shared" si="13"/>
        <v>0</v>
      </c>
      <c r="C10" s="4">
        <f t="shared" si="14"/>
        <v>0</v>
      </c>
      <c r="D10" s="4">
        <f t="shared" si="15"/>
        <v>0</v>
      </c>
      <c r="E10" s="5">
        <f t="shared" si="16"/>
        <v>0</v>
      </c>
      <c r="F10" s="4" t="e">
        <f t="shared" si="17"/>
        <v>#DIV/0!</v>
      </c>
      <c r="G10" s="4" t="e">
        <f t="shared" si="18"/>
        <v>#DIV/0!</v>
      </c>
      <c r="H10" s="4" t="e">
        <f t="shared" si="19"/>
        <v>#DIV/0!</v>
      </c>
      <c r="I10" s="4">
        <f t="shared" si="20"/>
        <v>0</v>
      </c>
      <c r="J10" s="4">
        <f t="shared" si="21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3"/>
        <v>0</v>
      </c>
      <c r="R10" s="2">
        <v>0</v>
      </c>
      <c r="S10" s="2"/>
    </row>
    <row r="11" spans="1:35" ht="16.5">
      <c r="A11" s="4">
        <f t="shared" si="12"/>
        <v>0</v>
      </c>
      <c r="B11" s="4">
        <f t="shared" si="13"/>
        <v>0</v>
      </c>
      <c r="C11" s="4">
        <f t="shared" si="14"/>
        <v>0</v>
      </c>
      <c r="D11" s="4">
        <f t="shared" si="15"/>
        <v>0</v>
      </c>
      <c r="E11" s="5">
        <f t="shared" si="16"/>
        <v>0</v>
      </c>
      <c r="F11" s="4" t="e">
        <f t="shared" si="17"/>
        <v>#DIV/0!</v>
      </c>
      <c r="G11" s="4" t="e">
        <f t="shared" si="18"/>
        <v>#DIV/0!</v>
      </c>
      <c r="H11" s="4" t="e">
        <f t="shared" si="19"/>
        <v>#DIV/0!</v>
      </c>
      <c r="I11" s="4">
        <f t="shared" si="20"/>
        <v>0</v>
      </c>
      <c r="J11" s="4">
        <f t="shared" si="21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3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4">N12</f>
        <v>0</v>
      </c>
      <c r="B12" s="4">
        <f t="shared" ref="B12:B15" si="25">Q12</f>
        <v>0</v>
      </c>
      <c r="C12" s="4">
        <f t="shared" ref="C12:C15" si="26">B12*1.2</f>
        <v>0</v>
      </c>
      <c r="D12" s="4">
        <f t="shared" ref="D12:D15" si="27">C12*1.2</f>
        <v>0</v>
      </c>
      <c r="E12" s="5">
        <f t="shared" ref="E12:E15" si="28">R12</f>
        <v>0</v>
      </c>
      <c r="F12" s="4" t="e">
        <f t="shared" ref="F12:F15" si="29">ROUND((E12/B12),0)</f>
        <v>#DIV/0!</v>
      </c>
      <c r="G12" s="4" t="e">
        <f t="shared" ref="G12:G15" si="30">ROUND((E12/C12),0)</f>
        <v>#DIV/0!</v>
      </c>
      <c r="H12" s="4" t="e">
        <f t="shared" ref="H12:H15" si="31">ROUND((E12/D12),0)</f>
        <v>#DIV/0!</v>
      </c>
      <c r="I12" s="4">
        <f t="shared" ref="I12:I15" si="32">T12</f>
        <v>0</v>
      </c>
      <c r="J12" s="4">
        <f t="shared" ref="J12:J15" si="33">U12</f>
        <v>0</v>
      </c>
      <c r="O12">
        <v>0</v>
      </c>
      <c r="P12">
        <f t="shared" ref="P12" si="34">O12/1.2</f>
        <v>0</v>
      </c>
      <c r="Q12">
        <f t="shared" ref="Q12" si="35">P12/1.2</f>
        <v>0</v>
      </c>
      <c r="R12" s="2">
        <v>0</v>
      </c>
      <c r="S12" s="2"/>
      <c r="V12" s="69"/>
    </row>
    <row r="13" spans="1:35">
      <c r="A13" s="4">
        <f t="shared" si="24"/>
        <v>0</v>
      </c>
      <c r="B13" s="4">
        <f t="shared" si="25"/>
        <v>0</v>
      </c>
      <c r="C13" s="4">
        <f t="shared" si="26"/>
        <v>0</v>
      </c>
      <c r="D13" s="4">
        <f t="shared" si="27"/>
        <v>0</v>
      </c>
      <c r="E13" s="5">
        <f t="shared" si="28"/>
        <v>0</v>
      </c>
      <c r="F13" s="4" t="e">
        <f t="shared" si="29"/>
        <v>#DIV/0!</v>
      </c>
      <c r="G13" s="4" t="e">
        <f t="shared" si="30"/>
        <v>#DIV/0!</v>
      </c>
      <c r="H13" s="4" t="e">
        <f t="shared" si="31"/>
        <v>#DIV/0!</v>
      </c>
      <c r="I13" s="4">
        <f t="shared" si="32"/>
        <v>0</v>
      </c>
      <c r="J13" s="4">
        <f t="shared" si="33"/>
        <v>0</v>
      </c>
      <c r="O13">
        <v>0</v>
      </c>
      <c r="P13">
        <f t="shared" ref="P13" si="36">O13/1.2</f>
        <v>0</v>
      </c>
      <c r="Q13">
        <f t="shared" ref="Q13" si="37">P13/1.2</f>
        <v>0</v>
      </c>
      <c r="R13" s="2">
        <v>0</v>
      </c>
      <c r="S13" s="2"/>
    </row>
    <row r="14" spans="1:35">
      <c r="A14" s="4">
        <f t="shared" si="24"/>
        <v>0</v>
      </c>
      <c r="B14" s="4">
        <f t="shared" si="25"/>
        <v>0</v>
      </c>
      <c r="C14" s="4">
        <f t="shared" si="26"/>
        <v>0</v>
      </c>
      <c r="D14" s="4">
        <f t="shared" si="27"/>
        <v>0</v>
      </c>
      <c r="E14" s="5">
        <f t="shared" si="28"/>
        <v>0</v>
      </c>
      <c r="F14" s="4" t="e">
        <f t="shared" si="29"/>
        <v>#DIV/0!</v>
      </c>
      <c r="G14" s="4" t="e">
        <f t="shared" si="30"/>
        <v>#DIV/0!</v>
      </c>
      <c r="H14" s="4" t="e">
        <f t="shared" si="31"/>
        <v>#DIV/0!</v>
      </c>
      <c r="I14" s="4">
        <f t="shared" si="32"/>
        <v>0</v>
      </c>
      <c r="J14" s="4">
        <f t="shared" si="33"/>
        <v>0</v>
      </c>
      <c r="O14">
        <v>0</v>
      </c>
      <c r="P14">
        <f t="shared" ref="P14:P15" si="38">O14/1.2</f>
        <v>0</v>
      </c>
      <c r="Q14">
        <f t="shared" ref="Q14:Q15" si="39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O15">
        <v>0</v>
      </c>
      <c r="P15">
        <f t="shared" si="38"/>
        <v>0</v>
      </c>
      <c r="Q15">
        <f t="shared" si="39"/>
        <v>0</v>
      </c>
      <c r="R15" s="2">
        <v>0</v>
      </c>
      <c r="S15" s="2"/>
    </row>
    <row r="16" spans="1:35">
      <c r="A16" s="4">
        <f t="shared" ref="A16:A19" si="40">N16</f>
        <v>0</v>
      </c>
      <c r="B16" s="4">
        <f t="shared" ref="B16:B19" si="41">Q16</f>
        <v>0</v>
      </c>
      <c r="C16" s="4">
        <f t="shared" ref="C16:C19" si="42">B16*1.2</f>
        <v>0</v>
      </c>
      <c r="D16" s="4">
        <f t="shared" ref="D16:D19" si="43">C16*1.2</f>
        <v>0</v>
      </c>
      <c r="E16" s="5">
        <f t="shared" ref="E16:E19" si="44">R16</f>
        <v>0</v>
      </c>
      <c r="F16" s="4" t="e">
        <f t="shared" ref="F16:F19" si="45">ROUND((E16/B16),0)</f>
        <v>#DIV/0!</v>
      </c>
      <c r="G16" s="4" t="e">
        <f t="shared" ref="G16:G19" si="46">ROUND((E16/C16),0)</f>
        <v>#DIV/0!</v>
      </c>
      <c r="H16" s="4" t="e">
        <f t="shared" ref="H16:H19" si="47">ROUND((E16/D16),0)</f>
        <v>#DIV/0!</v>
      </c>
      <c r="I16" s="4">
        <f t="shared" ref="I16:J19" si="48">T16</f>
        <v>0</v>
      </c>
      <c r="J16" s="4">
        <f t="shared" si="48"/>
        <v>0</v>
      </c>
      <c r="O16">
        <v>0</v>
      </c>
      <c r="P16">
        <f t="shared" ref="P16:P17" si="49">O16/1.2</f>
        <v>0</v>
      </c>
      <c r="Q16">
        <f t="shared" ref="Q16:Q18" si="50">P16/1.2</f>
        <v>0</v>
      </c>
      <c r="R16" s="2">
        <v>0</v>
      </c>
      <c r="S16" s="2"/>
    </row>
    <row r="17" spans="1:19">
      <c r="A17" s="4">
        <f t="shared" si="40"/>
        <v>0</v>
      </c>
      <c r="B17" s="4">
        <f t="shared" si="41"/>
        <v>0</v>
      </c>
      <c r="C17" s="4">
        <f t="shared" si="42"/>
        <v>0</v>
      </c>
      <c r="D17" s="4">
        <f t="shared" si="43"/>
        <v>0</v>
      </c>
      <c r="E17" s="5">
        <f t="shared" si="44"/>
        <v>0</v>
      </c>
      <c r="F17" s="4" t="e">
        <f t="shared" si="45"/>
        <v>#DIV/0!</v>
      </c>
      <c r="G17" s="4" t="e">
        <f t="shared" si="46"/>
        <v>#DIV/0!</v>
      </c>
      <c r="H17" s="4" t="e">
        <f t="shared" si="47"/>
        <v>#DIV/0!</v>
      </c>
      <c r="I17" s="4">
        <f t="shared" si="48"/>
        <v>0</v>
      </c>
      <c r="J17" s="4">
        <f t="shared" si="48"/>
        <v>0</v>
      </c>
      <c r="O17">
        <v>0</v>
      </c>
      <c r="P17">
        <f t="shared" si="49"/>
        <v>0</v>
      </c>
      <c r="Q17">
        <f t="shared" si="50"/>
        <v>0</v>
      </c>
      <c r="R17" s="2">
        <v>0</v>
      </c>
      <c r="S17" s="2"/>
    </row>
    <row r="18" spans="1:19">
      <c r="A18" s="4">
        <f t="shared" si="40"/>
        <v>0</v>
      </c>
      <c r="B18" s="4">
        <f t="shared" si="41"/>
        <v>0</v>
      </c>
      <c r="C18" s="4">
        <f t="shared" si="42"/>
        <v>0</v>
      </c>
      <c r="D18" s="4">
        <f t="shared" si="43"/>
        <v>0</v>
      </c>
      <c r="E18" s="5">
        <f t="shared" si="44"/>
        <v>0</v>
      </c>
      <c r="F18" s="4" t="e">
        <f t="shared" si="45"/>
        <v>#DIV/0!</v>
      </c>
      <c r="G18" s="4" t="e">
        <f t="shared" si="46"/>
        <v>#DIV/0!</v>
      </c>
      <c r="H18" s="4" t="e">
        <f t="shared" si="47"/>
        <v>#DIV/0!</v>
      </c>
      <c r="I18" s="4">
        <f t="shared" si="48"/>
        <v>0</v>
      </c>
      <c r="J18" s="4">
        <f t="shared" si="48"/>
        <v>0</v>
      </c>
      <c r="O18">
        <v>0</v>
      </c>
      <c r="P18">
        <f>O18/1.2</f>
        <v>0</v>
      </c>
      <c r="Q18">
        <f t="shared" si="50"/>
        <v>0</v>
      </c>
      <c r="R18" s="2">
        <v>0</v>
      </c>
      <c r="S18" s="2"/>
    </row>
    <row r="19" spans="1:19">
      <c r="A19" s="4">
        <f t="shared" si="40"/>
        <v>0</v>
      </c>
      <c r="B19" s="4">
        <f t="shared" si="41"/>
        <v>0</v>
      </c>
      <c r="C19" s="4">
        <f t="shared" si="42"/>
        <v>0</v>
      </c>
      <c r="D19" s="4">
        <f t="shared" si="43"/>
        <v>0</v>
      </c>
      <c r="E19" s="5">
        <f t="shared" si="44"/>
        <v>0</v>
      </c>
      <c r="F19" s="4" t="e">
        <f t="shared" si="45"/>
        <v>#DIV/0!</v>
      </c>
      <c r="G19" s="4" t="e">
        <f t="shared" si="46"/>
        <v>#DIV/0!</v>
      </c>
      <c r="H19" s="4" t="e">
        <f t="shared" si="47"/>
        <v>#DIV/0!</v>
      </c>
      <c r="I19" s="4">
        <f t="shared" si="48"/>
        <v>0</v>
      </c>
      <c r="J19" s="4">
        <f t="shared" si="48"/>
        <v>0</v>
      </c>
      <c r="O19" s="73">
        <v>0</v>
      </c>
      <c r="P19" s="73">
        <f>O19/1.2</f>
        <v>0</v>
      </c>
      <c r="Q19" s="73">
        <f t="shared" ref="Q19" si="51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115" zoomScaleNormal="115" workbookViewId="0">
      <selection activeCell="G9" sqref="G9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I10" sqref="I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2024-12-19T12:48:55Z</dcterms:modified>
</cp:coreProperties>
</file>