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  <sheet name="igr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/>
  <c r="E30"/>
  <c r="D30"/>
  <c r="D29" l="1"/>
  <c r="D28" l="1"/>
  <c r="K36" i="13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7" i="4"/>
  <c r="P19" l="1"/>
  <c r="Q19" s="1"/>
  <c r="P8"/>
  <c r="P9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Q15" i="4"/>
  <c r="B15" s="1"/>
  <c r="C15" s="1"/>
  <c r="D15" s="1"/>
  <c r="J15"/>
  <c r="I15"/>
  <c r="E15"/>
  <c r="A15"/>
  <c r="Q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<sst xmlns="http://schemas.openxmlformats.org/spreadsheetml/2006/main" count="130" uniqueCount="99">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</sst>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242266</xdr:colOff>
      <xdr:row>12</xdr:row>
      <xdr:rowOff>76891</xdr:rowOff>
    </xdr:from>
    <xdr:to>
      <xdr:col>8</xdr:col>
      <xdr:colOff>580610</xdr:colOff>
      <xdr:row>32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266" y="2362891"/>
          <a:ext cx="5215144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247015</xdr:colOff>
      <xdr:row>23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733415" cy="44386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33635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22900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757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2222552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1514000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zoomScale="85" zoomScaleNormal="85" workbookViewId="0">
      <selection activeCell="C21" sqref="C21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757</v>
      </c>
      <c r="D18" s="76"/>
      <c r="E18" s="77"/>
      <c r="F18" s="78"/>
      <c r="G18" s="78"/>
    </row>
    <row r="19" spans="1:8">
      <c r="A19" s="15"/>
      <c r="B19" s="6"/>
      <c r="C19" s="30">
        <f>C18*C16</f>
        <v>3406500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258894000</v>
      </c>
      <c r="C20" s="31">
        <f>C19*95%</f>
        <v>3236175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2725200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1514000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7096.875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72.41</v>
      </c>
      <c r="D28" s="120">
        <f>C28*10.764</f>
        <v>779.4212399999999</v>
      </c>
      <c r="E28" s="120"/>
    </row>
    <row r="29" spans="1:8">
      <c r="C29">
        <v>6.52</v>
      </c>
      <c r="D29" s="120">
        <f>C29*10.764</f>
        <v>70.181279999999987</v>
      </c>
    </row>
    <row r="30" spans="1:8">
      <c r="C30"/>
      <c r="D30" s="120">
        <f>SUM(D28:D29)</f>
        <v>849.60251999999991</v>
      </c>
      <c r="E30" s="119">
        <f>D30*1.2</f>
        <v>1019.5230239999999</v>
      </c>
    </row>
    <row r="31" spans="1:8">
      <c r="C31"/>
      <c r="D31"/>
    </row>
    <row r="32" spans="1:8">
      <c r="C32"/>
      <c r="D32" s="119">
        <f>E30*2000</f>
        <v>2039046.0479999997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/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N22" sqref="N2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K33:L40"/>
  <sheetViews>
    <sheetView topLeftCell="A11" workbookViewId="0">
      <selection activeCell="K27" sqref="K27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6" sqref="M1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4" sqref="J13:K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2024-12-18T11:07:31Z</dcterms:modified>
</cp:coreProperties>
</file>