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/>
  <c r="B5" s="1"/>
  <c r="P5"/>
  <c r="J5"/>
  <c r="I5"/>
  <c r="E5"/>
  <c r="A5"/>
  <c r="Q4"/>
  <c r="B4" s="1"/>
  <c r="P4"/>
  <c r="J4"/>
  <c r="I4"/>
  <c r="E4"/>
  <c r="A4"/>
  <c r="Q3"/>
  <c r="B3" s="1"/>
  <c r="P3"/>
  <c r="J3"/>
  <c r="I3"/>
  <c r="E3"/>
  <c r="A3"/>
  <c r="Q2"/>
  <c r="B2" s="1"/>
  <c r="J2"/>
  <c r="I2"/>
  <c r="E2"/>
  <c r="A2"/>
  <c r="E29" i="23"/>
  <c r="F2" i="4" l="1"/>
  <c r="C2"/>
  <c r="F4"/>
  <c r="C4"/>
  <c r="F3"/>
  <c r="C3"/>
  <c r="F5"/>
  <c r="C5"/>
  <c r="C18" i="25"/>
  <c r="C14"/>
  <c r="C15" s="1"/>
  <c r="D8"/>
  <c r="C5"/>
  <c r="C7" s="1"/>
  <c r="E5" l="1"/>
  <c r="G3" i="4"/>
  <c r="D3"/>
  <c r="H3" s="1"/>
  <c r="G2"/>
  <c r="D2"/>
  <c r="H2" s="1"/>
  <c r="G5"/>
  <c r="D5"/>
  <c r="H5" s="1"/>
  <c r="G4"/>
  <c r="D4"/>
  <c r="H4" s="1"/>
  <c r="D9" i="25"/>
  <c r="C10" s="1"/>
  <c r="E10" s="1"/>
  <c r="C17" s="1"/>
  <c r="D28" i="23"/>
  <c r="D27"/>
  <c r="C29"/>
  <c r="D29" s="1"/>
  <c r="Q10" i="4" l="1"/>
  <c r="N8" i="24"/>
  <c r="N7"/>
  <c r="N6"/>
  <c r="N5"/>
  <c r="I23" i="4" l="1"/>
  <c r="O29" i="24"/>
  <c r="P10" i="25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2"/>
  <c r="E2" s="1"/>
  <c r="P19" i="4" l="1"/>
  <c r="Q19" s="1"/>
  <c r="D23" i="23"/>
  <c r="C5"/>
  <c r="B6" i="4" l="1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Q12"/>
  <c r="B12" s="1"/>
  <c r="C12" s="1"/>
  <c r="D12" s="1"/>
  <c r="Q13"/>
  <c r="B13" s="1"/>
  <c r="C13" s="1"/>
  <c r="D13" s="1"/>
  <c r="N13" i="24"/>
  <c r="F2"/>
  <c r="H2" s="1"/>
  <c r="E2"/>
  <c r="G2" s="1"/>
  <c r="J6" i="4"/>
  <c r="J8"/>
  <c r="G31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H32" l="1"/>
  <c r="I31"/>
  <c r="I2" i="24"/>
  <c r="G34" i="4"/>
  <c r="H11"/>
  <c r="H15"/>
  <c r="H6"/>
  <c r="H9"/>
  <c r="H13"/>
  <c r="H8"/>
  <c r="H12"/>
  <c r="H7"/>
  <c r="H10"/>
  <c r="H14"/>
  <c r="F6"/>
  <c r="F7"/>
  <c r="F8"/>
  <c r="F9"/>
  <c r="F10"/>
  <c r="F11"/>
  <c r="F12"/>
  <c r="F13"/>
  <c r="F14"/>
  <c r="F15"/>
  <c r="G6"/>
  <c r="G7"/>
  <c r="G8"/>
  <c r="G9"/>
  <c r="G10"/>
  <c r="G11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1" l="1"/>
  <c r="C20"/>
  <c r="B20" s="1"/>
  <c r="C25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<sst xmlns="http://schemas.openxmlformats.org/spreadsheetml/2006/main" count="129" uniqueCount="98">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</sst>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4" fontId="0" fillId="0" borderId="0" xfId="0" applyNumberFormat="1"/>
    <xf numFmtId="1" fontId="2" fillId="0" borderId="0" xfId="0" applyNumberFormat="1" applyFont="1"/>
    <xf numFmtId="166" fontId="5" fillId="0" borderId="0" xfId="0" applyNumberFormat="1" applyFont="1"/>
    <xf numFmtId="166" fontId="7" fillId="0" borderId="0" xfId="0" applyNumberFormat="1" applyFont="1"/>
    <xf numFmtId="167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2</xdr:row>
      <xdr:rowOff>28575</xdr:rowOff>
    </xdr:from>
    <xdr:to>
      <xdr:col>8</xdr:col>
      <xdr:colOff>133350</xdr:colOff>
      <xdr:row>31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409575"/>
          <a:ext cx="4772025" cy="5667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17</xdr:row>
      <xdr:rowOff>19050</xdr:rowOff>
    </xdr:from>
    <xdr:to>
      <xdr:col>8</xdr:col>
      <xdr:colOff>600075</xdr:colOff>
      <xdr:row>47</xdr:row>
      <xdr:rowOff>123825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" y="3257550"/>
          <a:ext cx="4810125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95250</xdr:rowOff>
    </xdr:from>
    <xdr:to>
      <xdr:col>10</xdr:col>
      <xdr:colOff>419100</xdr:colOff>
      <xdr:row>26</xdr:row>
      <xdr:rowOff>47625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285750"/>
          <a:ext cx="6286500" cy="471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1</xdr:row>
      <xdr:rowOff>47625</xdr:rowOff>
    </xdr:from>
    <xdr:to>
      <xdr:col>11</xdr:col>
      <xdr:colOff>76200</xdr:colOff>
      <xdr:row>30</xdr:row>
      <xdr:rowOff>133350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" y="238125"/>
          <a:ext cx="6257925" cy="5610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28915</v>
      </c>
      <c r="F2" s="75"/>
      <c r="G2" s="123" t="s">
        <v>76</v>
      </c>
      <c r="H2" s="124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26880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26880</v>
      </c>
      <c r="D5" s="57" t="s">
        <v>61</v>
      </c>
      <c r="E5" s="58">
        <f>ROUND(C5/10.764,0)</f>
        <v>2497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6600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20280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20280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26880</v>
      </c>
      <c r="D10" s="57" t="s">
        <v>61</v>
      </c>
      <c r="E10" s="58">
        <f>ROUND(C10/10.764,0)</f>
        <v>2497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2010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14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46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622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1553134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1244000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I30" sqref="I30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5"/>
      <c r="L1" s="125"/>
      <c r="M1" s="125"/>
      <c r="N1" s="125"/>
      <c r="O1" s="125"/>
      <c r="P1" s="125"/>
      <c r="Q1" s="125"/>
      <c r="R1" s="125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4" zoomScale="115" zoomScaleNormal="115" workbookViewId="0">
      <selection activeCell="C18" sqref="C18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4600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2600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2600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4600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565</v>
      </c>
      <c r="D18" s="76"/>
      <c r="E18" s="77"/>
      <c r="F18" s="78"/>
      <c r="G18" s="78"/>
    </row>
    <row r="19" spans="1:7">
      <c r="A19" s="15"/>
      <c r="B19" s="6"/>
      <c r="C19" s="30">
        <f>C18*C16</f>
        <v>2599000</v>
      </c>
      <c r="D19" s="78" t="s">
        <v>68</v>
      </c>
      <c r="E19" s="30"/>
      <c r="F19" s="78"/>
      <c r="G19" s="78"/>
    </row>
    <row r="20" spans="1:7">
      <c r="A20" s="15"/>
      <c r="B20" s="61">
        <f>C20*90</f>
        <v>222214500</v>
      </c>
      <c r="C20" s="31">
        <f>C19*95%</f>
        <v>2469050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2079200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1130000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5414.583333333333</v>
      </c>
      <c r="D25" s="31"/>
    </row>
    <row r="26" spans="1:7">
      <c r="C26" s="31"/>
      <c r="D26" s="31"/>
    </row>
    <row r="27" spans="1:7">
      <c r="A27" s="75"/>
      <c r="B27" s="119"/>
      <c r="C27" s="120">
        <v>46.67</v>
      </c>
      <c r="D27" s="120">
        <f>C27*10.764</f>
        <v>502.35588000000001</v>
      </c>
    </row>
    <row r="28" spans="1:7">
      <c r="C28">
        <v>4.5199999999999996</v>
      </c>
      <c r="D28" s="120">
        <f t="shared" ref="D28:D29" si="0">C28*10.764</f>
        <v>48.653279999999995</v>
      </c>
    </row>
    <row r="29" spans="1:7">
      <c r="C29" s="118">
        <f>SUM(C27:C28)</f>
        <v>51.19</v>
      </c>
      <c r="D29" s="121">
        <f t="shared" si="0"/>
        <v>551.00915999999995</v>
      </c>
      <c r="E29" s="122">
        <f>D29*1.1</f>
        <v>606.11007600000005</v>
      </c>
    </row>
    <row r="30" spans="1:7">
      <c r="C30" s="118"/>
      <c r="D30"/>
    </row>
    <row r="31" spans="1:7">
      <c r="C31"/>
      <c r="D31"/>
    </row>
    <row r="32" spans="1:7">
      <c r="C32" s="118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workbookViewId="0">
      <selection activeCell="R3" sqref="R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682.5</v>
      </c>
      <c r="C2" s="4">
        <f t="shared" ref="C2:C5" si="2">B2*1.2</f>
        <v>819</v>
      </c>
      <c r="D2" s="4">
        <f t="shared" ref="D2:D5" si="3">C2*1.2</f>
        <v>982.8</v>
      </c>
      <c r="E2" s="5">
        <f t="shared" ref="E2:E5" si="4">R2</f>
        <v>2500000</v>
      </c>
      <c r="F2" s="4">
        <f t="shared" ref="F2:F5" si="5">ROUND((E2/B2),0)</f>
        <v>3663</v>
      </c>
      <c r="G2" s="4">
        <f t="shared" ref="G2:G5" si="6">ROUND((E2/C2),0)</f>
        <v>3053</v>
      </c>
      <c r="H2" s="4">
        <f t="shared" ref="H2:H5" si="7">ROUND((E2/D2),0)</f>
        <v>2544</v>
      </c>
      <c r="I2" s="4">
        <f t="shared" ref="I2:I5" si="8">T2</f>
        <v>0</v>
      </c>
      <c r="J2" s="4">
        <f t="shared" ref="J2:J5" si="9">U2</f>
        <v>0</v>
      </c>
      <c r="K2" s="75"/>
      <c r="L2" s="75"/>
      <c r="M2" s="75"/>
      <c r="N2" s="75"/>
      <c r="O2" s="75">
        <v>0</v>
      </c>
      <c r="P2" s="75">
        <v>819</v>
      </c>
      <c r="Q2" s="75">
        <f t="shared" ref="Q2:Q5" si="10">P2/1.2</f>
        <v>682.5</v>
      </c>
      <c r="R2" s="2">
        <v>2500000</v>
      </c>
      <c r="S2" s="2"/>
      <c r="T2" s="2"/>
      <c r="AA2" s="68"/>
    </row>
    <row r="3" spans="1:35">
      <c r="A3" s="4">
        <f t="shared" si="0"/>
        <v>0</v>
      </c>
      <c r="B3" s="4">
        <f t="shared" si="1"/>
        <v>600</v>
      </c>
      <c r="C3" s="4">
        <f t="shared" si="2"/>
        <v>720</v>
      </c>
      <c r="D3" s="4">
        <f t="shared" si="3"/>
        <v>864</v>
      </c>
      <c r="E3" s="5">
        <f t="shared" si="4"/>
        <v>2800000</v>
      </c>
      <c r="F3" s="4">
        <f t="shared" si="5"/>
        <v>4667</v>
      </c>
      <c r="G3" s="4">
        <f t="shared" si="6"/>
        <v>3889</v>
      </c>
      <c r="H3" s="4">
        <f t="shared" si="7"/>
        <v>3241</v>
      </c>
      <c r="I3" s="4">
        <f t="shared" si="8"/>
        <v>0</v>
      </c>
      <c r="J3" s="4">
        <f t="shared" si="9"/>
        <v>0</v>
      </c>
      <c r="K3" s="75"/>
      <c r="L3" s="75"/>
      <c r="M3" s="75"/>
      <c r="N3" s="75"/>
      <c r="O3" s="75">
        <v>864</v>
      </c>
      <c r="P3" s="75">
        <f t="shared" ref="P3" si="11">O3/1.2</f>
        <v>720</v>
      </c>
      <c r="Q3" s="75">
        <f t="shared" si="10"/>
        <v>600</v>
      </c>
      <c r="R3" s="2">
        <v>2800000</v>
      </c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5"/>
      <c r="L4" s="75"/>
      <c r="M4" s="75"/>
      <c r="N4" s="75"/>
      <c r="O4" s="75">
        <v>0</v>
      </c>
      <c r="P4" s="75">
        <f>O4/1.2</f>
        <v>0</v>
      </c>
      <c r="Q4" s="75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5"/>
      <c r="L5" s="75"/>
      <c r="M5" s="75"/>
      <c r="N5" s="75"/>
      <c r="O5" s="75">
        <v>0</v>
      </c>
      <c r="P5" s="75">
        <f>O5/1.2</f>
        <v>0</v>
      </c>
      <c r="Q5" s="75">
        <f t="shared" si="10"/>
        <v>0</v>
      </c>
      <c r="R5" s="2">
        <v>0</v>
      </c>
      <c r="S5" s="2"/>
      <c r="T5" s="2"/>
    </row>
    <row r="6" spans="1:35">
      <c r="A6" s="4">
        <f t="shared" ref="A6:A15" si="12">N6</f>
        <v>0</v>
      </c>
      <c r="B6" s="4">
        <f t="shared" ref="B6:B15" si="13">Q6</f>
        <v>0</v>
      </c>
      <c r="C6" s="4">
        <f t="shared" ref="C6:C15" si="14">B6*1.2</f>
        <v>0</v>
      </c>
      <c r="D6" s="4">
        <f t="shared" ref="D6:D15" si="15">C6*1.2</f>
        <v>0</v>
      </c>
      <c r="E6" s="5">
        <f t="shared" ref="E6:E15" si="16">R6</f>
        <v>0</v>
      </c>
      <c r="F6" s="66" t="e">
        <f t="shared" ref="F6:F15" si="17">ROUND((E6/B6),0)</f>
        <v>#DIV/0!</v>
      </c>
      <c r="G6" s="66" t="e">
        <f t="shared" ref="G6:G15" si="18">ROUND((E6/C6),0)</f>
        <v>#DIV/0!</v>
      </c>
      <c r="H6" s="66" t="e">
        <f t="shared" ref="H6:H15" si="19">ROUND((E6/D6),0)</f>
        <v>#DIV/0!</v>
      </c>
      <c r="I6" s="66">
        <f t="shared" ref="I6:I15" si="20">T6</f>
        <v>0</v>
      </c>
      <c r="J6" s="66">
        <f t="shared" ref="J6:J15" si="21">U6</f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O10" s="75">
        <v>0</v>
      </c>
      <c r="P10" s="75"/>
      <c r="Q10" s="75">
        <f t="shared" ref="Q10" si="22">P10/1.2</f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O11">
        <v>0</v>
      </c>
      <c r="P11">
        <f t="shared" ref="P11" si="23">O11/1.2</f>
        <v>0</v>
      </c>
      <c r="Q11">
        <f t="shared" ref="Q11" si="24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2"/>
        <v>0</v>
      </c>
      <c r="B12" s="4">
        <f t="shared" si="13"/>
        <v>608.33333333333337</v>
      </c>
      <c r="C12" s="4">
        <f t="shared" si="14"/>
        <v>730</v>
      </c>
      <c r="D12" s="4">
        <f t="shared" si="15"/>
        <v>876</v>
      </c>
      <c r="E12" s="5">
        <f t="shared" si="16"/>
        <v>2550000</v>
      </c>
      <c r="F12" s="4">
        <f t="shared" si="17"/>
        <v>4192</v>
      </c>
      <c r="G12" s="4">
        <f t="shared" si="18"/>
        <v>3493</v>
      </c>
      <c r="H12" s="4">
        <f t="shared" si="19"/>
        <v>2911</v>
      </c>
      <c r="I12" s="4">
        <f t="shared" si="20"/>
        <v>0</v>
      </c>
      <c r="J12" s="4">
        <f t="shared" si="21"/>
        <v>0</v>
      </c>
      <c r="O12">
        <v>0</v>
      </c>
      <c r="P12">
        <v>730</v>
      </c>
      <c r="Q12">
        <f t="shared" ref="Q12" si="25">P12/1.2</f>
        <v>608.33333333333337</v>
      </c>
      <c r="R12" s="2">
        <v>2550000</v>
      </c>
      <c r="S12" s="2"/>
      <c r="V12" s="71"/>
    </row>
    <row r="13" spans="1:35">
      <c r="A13" s="4">
        <f t="shared" si="12"/>
        <v>0</v>
      </c>
      <c r="B13" s="4">
        <f t="shared" si="13"/>
        <v>666.66666666666674</v>
      </c>
      <c r="C13" s="4">
        <f t="shared" si="14"/>
        <v>800.00000000000011</v>
      </c>
      <c r="D13" s="4">
        <f t="shared" si="15"/>
        <v>960.00000000000011</v>
      </c>
      <c r="E13" s="5">
        <f t="shared" si="16"/>
        <v>2390000</v>
      </c>
      <c r="F13" s="4">
        <f t="shared" si="17"/>
        <v>3585</v>
      </c>
      <c r="G13" s="4">
        <f t="shared" si="18"/>
        <v>2988</v>
      </c>
      <c r="H13" s="4">
        <f t="shared" si="19"/>
        <v>2490</v>
      </c>
      <c r="I13" s="4">
        <f t="shared" si="20"/>
        <v>0</v>
      </c>
      <c r="J13" s="4">
        <f t="shared" si="21"/>
        <v>0</v>
      </c>
      <c r="O13">
        <v>0</v>
      </c>
      <c r="P13">
        <v>800</v>
      </c>
      <c r="Q13">
        <f t="shared" ref="Q13" si="26">P13/1.2</f>
        <v>666.66666666666674</v>
      </c>
      <c r="R13" s="2">
        <v>2390000</v>
      </c>
      <c r="S13" s="2"/>
    </row>
    <row r="14" spans="1:35">
      <c r="A14" s="4">
        <f t="shared" si="12"/>
        <v>0</v>
      </c>
      <c r="B14" s="4">
        <f t="shared" si="13"/>
        <v>600</v>
      </c>
      <c r="C14" s="4">
        <f t="shared" si="14"/>
        <v>720</v>
      </c>
      <c r="D14" s="4">
        <f t="shared" si="15"/>
        <v>864</v>
      </c>
      <c r="E14" s="5">
        <f t="shared" si="16"/>
        <v>2800000</v>
      </c>
      <c r="F14" s="4">
        <f t="shared" si="17"/>
        <v>4667</v>
      </c>
      <c r="G14" s="4">
        <f t="shared" si="18"/>
        <v>3889</v>
      </c>
      <c r="H14" s="4">
        <f t="shared" si="19"/>
        <v>3241</v>
      </c>
      <c r="I14" s="4">
        <f t="shared" si="20"/>
        <v>0</v>
      </c>
      <c r="J14" s="4">
        <f t="shared" si="21"/>
        <v>0</v>
      </c>
      <c r="O14">
        <v>864</v>
      </c>
      <c r="P14">
        <f t="shared" ref="P14:P15" si="27">O14/1.2</f>
        <v>720</v>
      </c>
      <c r="Q14">
        <f t="shared" ref="Q14:Q15" si="28">P14/1.2</f>
        <v>600</v>
      </c>
      <c r="R14" s="2">
        <v>2800000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7"/>
        <v>0</v>
      </c>
      <c r="Q15">
        <f t="shared" si="28"/>
        <v>0</v>
      </c>
      <c r="R15" s="2">
        <v>0</v>
      </c>
      <c r="S15" s="2"/>
    </row>
    <row r="16" spans="1:35">
      <c r="A16" s="4">
        <f t="shared" ref="A16:A19" si="29">N16</f>
        <v>0</v>
      </c>
      <c r="B16" s="4">
        <f t="shared" ref="B16:B19" si="30">Q16</f>
        <v>0</v>
      </c>
      <c r="C16" s="4">
        <f t="shared" ref="C16:C19" si="31">B16*1.2</f>
        <v>0</v>
      </c>
      <c r="D16" s="4">
        <f t="shared" ref="D16:D19" si="32">C16*1.2</f>
        <v>0</v>
      </c>
      <c r="E16" s="5">
        <f t="shared" ref="E16:E19" si="33">R16</f>
        <v>0</v>
      </c>
      <c r="F16" s="4" t="e">
        <f t="shared" ref="F16:F19" si="34">ROUND((E16/B16),0)</f>
        <v>#DIV/0!</v>
      </c>
      <c r="G16" s="4" t="e">
        <f t="shared" ref="G16:G19" si="35">ROUND((E16/C16),0)</f>
        <v>#DIV/0!</v>
      </c>
      <c r="H16" s="4" t="e">
        <f t="shared" ref="H16:H19" si="36">ROUND((E16/D16),0)</f>
        <v>#DIV/0!</v>
      </c>
      <c r="I16" s="4">
        <f t="shared" ref="I16:J19" si="37">T16</f>
        <v>0</v>
      </c>
      <c r="J16" s="4">
        <f t="shared" si="37"/>
        <v>0</v>
      </c>
      <c r="O16">
        <v>0</v>
      </c>
      <c r="P16">
        <f t="shared" ref="P16:P17" si="38">O16/1.2</f>
        <v>0</v>
      </c>
      <c r="Q16">
        <f t="shared" ref="Q16:Q18" si="39">P16/1.2</f>
        <v>0</v>
      </c>
      <c r="R16" s="2">
        <v>0</v>
      </c>
      <c r="S16" s="2"/>
    </row>
    <row r="17" spans="1:19">
      <c r="A17" s="4">
        <f t="shared" si="29"/>
        <v>0</v>
      </c>
      <c r="B17" s="4">
        <f t="shared" si="30"/>
        <v>0</v>
      </c>
      <c r="C17" s="4">
        <f t="shared" si="31"/>
        <v>0</v>
      </c>
      <c r="D17" s="4">
        <f t="shared" si="32"/>
        <v>0</v>
      </c>
      <c r="E17" s="5">
        <f t="shared" si="33"/>
        <v>0</v>
      </c>
      <c r="F17" s="4" t="e">
        <f t="shared" si="34"/>
        <v>#DIV/0!</v>
      </c>
      <c r="G17" s="4" t="e">
        <f t="shared" si="35"/>
        <v>#DIV/0!</v>
      </c>
      <c r="H17" s="4" t="e">
        <f t="shared" si="36"/>
        <v>#DIV/0!</v>
      </c>
      <c r="I17" s="4">
        <f t="shared" si="37"/>
        <v>0</v>
      </c>
      <c r="J17" s="4">
        <f t="shared" si="37"/>
        <v>0</v>
      </c>
      <c r="O17">
        <v>0</v>
      </c>
      <c r="P17">
        <f t="shared" si="38"/>
        <v>0</v>
      </c>
      <c r="Q17">
        <f t="shared" si="39"/>
        <v>0</v>
      </c>
      <c r="R17" s="2">
        <v>0</v>
      </c>
      <c r="S17" s="2"/>
    </row>
    <row r="18" spans="1:19">
      <c r="A18" s="4">
        <f t="shared" si="29"/>
        <v>0</v>
      </c>
      <c r="B18" s="4">
        <f t="shared" si="30"/>
        <v>0</v>
      </c>
      <c r="C18" s="4">
        <f t="shared" si="31"/>
        <v>0</v>
      </c>
      <c r="D18" s="4">
        <f t="shared" si="32"/>
        <v>0</v>
      </c>
      <c r="E18" s="5">
        <f t="shared" si="33"/>
        <v>0</v>
      </c>
      <c r="F18" s="4" t="e">
        <f t="shared" si="34"/>
        <v>#DIV/0!</v>
      </c>
      <c r="G18" s="4" t="e">
        <f t="shared" si="35"/>
        <v>#DIV/0!</v>
      </c>
      <c r="H18" s="4" t="e">
        <f t="shared" si="36"/>
        <v>#DIV/0!</v>
      </c>
      <c r="I18" s="4">
        <f t="shared" si="37"/>
        <v>0</v>
      </c>
      <c r="J18" s="4">
        <f t="shared" si="37"/>
        <v>0</v>
      </c>
      <c r="O18">
        <v>0</v>
      </c>
      <c r="P18">
        <f>O18/1.2</f>
        <v>0</v>
      </c>
      <c r="Q18">
        <f t="shared" si="39"/>
        <v>0</v>
      </c>
      <c r="R18" s="2">
        <v>0</v>
      </c>
      <c r="S18" s="2"/>
    </row>
    <row r="19" spans="1:19">
      <c r="A19" s="4">
        <f t="shared" si="29"/>
        <v>0</v>
      </c>
      <c r="B19" s="4">
        <f t="shared" si="30"/>
        <v>0</v>
      </c>
      <c r="C19" s="4">
        <f t="shared" si="31"/>
        <v>0</v>
      </c>
      <c r="D19" s="4">
        <f t="shared" si="32"/>
        <v>0</v>
      </c>
      <c r="E19" s="5">
        <f t="shared" si="33"/>
        <v>0</v>
      </c>
      <c r="F19" s="4" t="e">
        <f t="shared" si="34"/>
        <v>#DIV/0!</v>
      </c>
      <c r="G19" s="4" t="e">
        <f t="shared" si="35"/>
        <v>#DIV/0!</v>
      </c>
      <c r="H19" s="4" t="e">
        <f t="shared" si="36"/>
        <v>#DIV/0!</v>
      </c>
      <c r="I19" s="4">
        <f t="shared" si="37"/>
        <v>0</v>
      </c>
      <c r="J19" s="4">
        <f t="shared" si="37"/>
        <v>0</v>
      </c>
      <c r="O19" s="75">
        <v>0</v>
      </c>
      <c r="P19" s="75">
        <f>O19/1.2</f>
        <v>0</v>
      </c>
      <c r="Q19" s="75">
        <f t="shared" ref="Q19" si="40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H9" sqref="H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18" zoomScale="115" zoomScaleNormal="115" workbookViewId="0">
      <selection activeCell="H25" sqref="H2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3" sqref="H3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>
      <selection activeCell="I12" sqref="I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2024-11-30T11:12:56Z</dcterms:modified>
</cp:coreProperties>
</file>