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7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P3"/>
  <c r="J3"/>
  <c r="I3"/>
  <c r="E3"/>
  <c r="B3"/>
  <c r="C3" s="1"/>
  <c r="D3" s="1"/>
  <c r="A3"/>
  <c r="Q2"/>
  <c r="P2"/>
  <c r="J2"/>
  <c r="I2"/>
  <c r="E2"/>
  <c r="G2" s="1"/>
  <c r="B2"/>
  <c r="C2" s="1"/>
  <c r="D2" s="1"/>
  <c r="A2"/>
  <c r="K27" i="38"/>
  <c r="P7" i="4"/>
  <c r="Q7" s="1"/>
  <c r="B7" s="1"/>
  <c r="J7"/>
  <c r="I7"/>
  <c r="E7"/>
  <c r="A7"/>
  <c r="P6"/>
  <c r="Q6" s="1"/>
  <c r="B6" s="1"/>
  <c r="J6"/>
  <c r="I6"/>
  <c r="E6"/>
  <c r="A6"/>
  <c r="K26" i="38"/>
  <c r="D17" i="25"/>
  <c r="K21" i="38"/>
  <c r="K25"/>
  <c r="G3" i="4" l="1"/>
  <c r="F2"/>
  <c r="F3"/>
  <c r="F4"/>
  <c r="F5"/>
  <c r="H2"/>
  <c r="H3"/>
  <c r="H4"/>
  <c r="H5"/>
  <c r="F7"/>
  <c r="C7"/>
  <c r="F6"/>
  <c r="C6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G6" l="1"/>
  <c r="D6"/>
  <c r="H6" s="1"/>
  <c r="D7"/>
  <c r="H7" s="1"/>
  <c r="G7"/>
  <c r="H8"/>
  <c r="H9"/>
  <c r="H10"/>
  <c r="H11"/>
  <c r="H12"/>
  <c r="H13"/>
  <c r="G8"/>
  <c r="G9"/>
  <c r="G10"/>
  <c r="G11"/>
  <c r="G12"/>
  <c r="G13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<sst xmlns="http://schemas.openxmlformats.org/spreadsheetml/2006/main" count="144" uniqueCount="109">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</sst>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15</xdr:col>
      <xdr:colOff>485775</xdr:colOff>
      <xdr:row>31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9550"/>
          <a:ext cx="9629775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15</xdr:col>
      <xdr:colOff>400050</xdr:colOff>
      <xdr:row>31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95440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1</xdr:row>
      <xdr:rowOff>156882</xdr:rowOff>
    </xdr:from>
    <xdr:to>
      <xdr:col>12</xdr:col>
      <xdr:colOff>166968</xdr:colOff>
      <xdr:row>31</xdr:row>
      <xdr:rowOff>166407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3853" y="347382"/>
          <a:ext cx="6184527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36035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34000</v>
      </c>
      <c r="D5" s="56" t="s">
        <v>61</v>
      </c>
      <c r="E5" s="57">
        <f>ROUND(C5/10.764,0)</f>
        <v>3159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14350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19650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0.12</v>
      </c>
      <c r="D8" s="98">
        <f>1-C8</f>
        <v>0.88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17292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31642</v>
      </c>
      <c r="D10" s="56" t="s">
        <v>61</v>
      </c>
      <c r="E10" s="57">
        <f>ROUND(C10/10.764,0)</f>
        <v>2940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547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1608180</v>
      </c>
      <c r="D17" s="71">
        <f>C16*2000</f>
        <v>1094000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12</v>
      </c>
      <c r="D7" s="24"/>
      <c r="F7" s="74"/>
      <c r="G7" s="74"/>
    </row>
    <row r="8" spans="1:9">
      <c r="A8" s="15" t="s">
        <v>18</v>
      </c>
      <c r="B8" s="23"/>
      <c r="C8" s="24">
        <v>48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18</v>
      </c>
      <c r="D10" s="24"/>
      <c r="F10" s="74"/>
      <c r="G10" s="74"/>
    </row>
    <row r="11" spans="1:9">
      <c r="A11" s="15"/>
      <c r="B11" s="25"/>
      <c r="C11" s="26">
        <f>C10%</f>
        <v>0.18</v>
      </c>
      <c r="D11" s="26"/>
      <c r="F11" s="74"/>
      <c r="G11" s="74"/>
    </row>
    <row r="12" spans="1:9">
      <c r="A12" s="15" t="s">
        <v>21</v>
      </c>
      <c r="B12" s="18"/>
      <c r="C12" s="19">
        <f>C6*C11</f>
        <v>360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1640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4140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108</v>
      </c>
      <c r="B18" s="7"/>
      <c r="C18" s="72">
        <v>547</v>
      </c>
      <c r="D18" s="72"/>
      <c r="E18" s="73"/>
      <c r="F18" s="74"/>
      <c r="G18" s="74"/>
    </row>
    <row r="19" spans="1:7">
      <c r="A19" s="15"/>
      <c r="B19" s="6"/>
      <c r="C19" s="29">
        <f>C18*C16</f>
        <v>2264580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1721080.8</v>
      </c>
      <c r="C20" s="30">
        <f>C19*95%</f>
        <v>2151351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1811664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4717.875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2" sqref="A2: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4" si="10">O2/1.2</f>
        <v>0</v>
      </c>
      <c r="Q2" s="71">
        <f t="shared" ref="Q2:Q5" si="11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1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2:A7" si="12">N6</f>
        <v>0</v>
      </c>
      <c r="B6" s="4">
        <f t="shared" ref="B2:B7" si="13">Q6</f>
        <v>0</v>
      </c>
      <c r="C6" s="4">
        <f t="shared" ref="C2:C7" si="14">B6*1.2</f>
        <v>0</v>
      </c>
      <c r="D6" s="4">
        <f t="shared" ref="D2:D7" si="15">C6*1.2</f>
        <v>0</v>
      </c>
      <c r="E6" s="5">
        <f t="shared" ref="E2:E7" si="16">R6</f>
        <v>0</v>
      </c>
      <c r="F6" s="4" t="e">
        <f t="shared" ref="F2:F7" si="17">ROUND((E6/B6),0)</f>
        <v>#DIV/0!</v>
      </c>
      <c r="G6" s="4" t="e">
        <f t="shared" ref="G2:G7" si="18">ROUND((E6/C6),0)</f>
        <v>#DIV/0!</v>
      </c>
      <c r="H6" s="4" t="e">
        <f t="shared" ref="H2:H7" si="19">ROUND((E6/D6),0)</f>
        <v>#DIV/0!</v>
      </c>
      <c r="I6" s="4">
        <f t="shared" ref="I2:I7" si="20">T6</f>
        <v>0</v>
      </c>
      <c r="J6" s="4">
        <f t="shared" ref="J2:J7" si="21">U6</f>
        <v>0</v>
      </c>
      <c r="K6" s="71"/>
      <c r="L6" s="71"/>
      <c r="M6" s="71"/>
      <c r="N6" s="71"/>
      <c r="O6" s="71">
        <v>0</v>
      </c>
      <c r="P6" s="71">
        <f t="shared" ref="P3:P6" si="22">O6/1.2</f>
        <v>0</v>
      </c>
      <c r="Q6" s="71">
        <f t="shared" ref="Q2:Q7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ref="A8:A13" si="24">N8</f>
        <v>0</v>
      </c>
      <c r="B8" s="4">
        <f t="shared" ref="B8:B13" si="25">Q8</f>
        <v>0</v>
      </c>
      <c r="C8" s="4">
        <f t="shared" ref="C8:C13" si="26">B8*1.2</f>
        <v>0</v>
      </c>
      <c r="D8" s="4">
        <f t="shared" ref="D8:D13" si="27">C8*1.2</f>
        <v>0</v>
      </c>
      <c r="E8" s="5">
        <f t="shared" ref="E8:E13" si="28">R8</f>
        <v>0</v>
      </c>
      <c r="F8" s="4" t="e">
        <f t="shared" ref="F8:F13" si="29">ROUND((E8/B8),0)</f>
        <v>#DIV/0!</v>
      </c>
      <c r="G8" s="4" t="e">
        <f t="shared" ref="G8:G13" si="30">ROUND((E8/C8),0)</f>
        <v>#DIV/0!</v>
      </c>
      <c r="H8" s="4" t="e">
        <f t="shared" ref="H8:H13" si="31">ROUND((E8/D8),0)</f>
        <v>#DIV/0!</v>
      </c>
      <c r="I8" s="4">
        <f t="shared" ref="I8:I13" si="32">T8</f>
        <v>0</v>
      </c>
      <c r="J8" s="4">
        <f t="shared" ref="J8:J13" si="33">U8</f>
        <v>0</v>
      </c>
      <c r="K8" s="71"/>
      <c r="L8" s="71"/>
      <c r="M8" s="71"/>
      <c r="N8" s="71"/>
      <c r="O8" s="71">
        <v>0</v>
      </c>
      <c r="P8" s="71">
        <f t="shared" ref="P8:P10" si="34">O8/1.2</f>
        <v>0</v>
      </c>
      <c r="Q8" s="71">
        <f t="shared" ref="Q8:Q13" si="35">P8/1.2</f>
        <v>0</v>
      </c>
      <c r="R8" s="2">
        <v>0</v>
      </c>
      <c r="S8" s="2">
        <v>0</v>
      </c>
      <c r="T8" s="2"/>
    </row>
    <row r="9" spans="1:35">
      <c r="A9" s="4">
        <f t="shared" si="24"/>
        <v>0</v>
      </c>
      <c r="B9" s="4">
        <f t="shared" si="25"/>
        <v>0</v>
      </c>
      <c r="C9" s="4">
        <f t="shared" si="26"/>
        <v>0</v>
      </c>
      <c r="D9" s="4">
        <f t="shared" si="27"/>
        <v>0</v>
      </c>
      <c r="E9" s="5">
        <f t="shared" si="28"/>
        <v>0</v>
      </c>
      <c r="F9" s="4" t="e">
        <f t="shared" si="29"/>
        <v>#DIV/0!</v>
      </c>
      <c r="G9" s="4" t="e">
        <f t="shared" si="30"/>
        <v>#DIV/0!</v>
      </c>
      <c r="H9" s="4" t="e">
        <f t="shared" si="31"/>
        <v>#DIV/0!</v>
      </c>
      <c r="I9" s="4">
        <f t="shared" si="32"/>
        <v>0</v>
      </c>
      <c r="J9" s="4">
        <f t="shared" si="33"/>
        <v>0</v>
      </c>
      <c r="K9" s="71"/>
      <c r="L9" s="71"/>
      <c r="M9" s="71"/>
      <c r="N9" s="71"/>
      <c r="O9" s="71">
        <v>0</v>
      </c>
      <c r="P9" s="71">
        <f t="shared" si="34"/>
        <v>0</v>
      </c>
      <c r="Q9" s="71">
        <f t="shared" si="35"/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 t="shared" si="34"/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O14" s="71">
        <v>0</v>
      </c>
      <c r="P14" s="71">
        <f t="shared" ref="P14:P16" si="46">O14/1.2</f>
        <v>0</v>
      </c>
      <c r="Q14" s="71">
        <f t="shared" ref="Q14:Q18" si="47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 s="71">
        <v>0</v>
      </c>
      <c r="P15" s="71">
        <f t="shared" si="46"/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 s="71">
        <v>0</v>
      </c>
      <c r="P16" s="71">
        <f t="shared" si="46"/>
        <v>0</v>
      </c>
      <c r="Q16" s="71">
        <f t="shared" si="47"/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 s="71">
        <v>0</v>
      </c>
      <c r="P17" s="71">
        <f>O17/1.2</f>
        <v>0</v>
      </c>
      <c r="Q17" s="71">
        <f t="shared" si="47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 s="71">
        <v>0</v>
      </c>
      <c r="P18" s="71">
        <f>O18/1.2</f>
        <v>0</v>
      </c>
      <c r="Q18" s="71">
        <f t="shared" si="47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I8" sqref="I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zoomScale="70" zoomScaleNormal="70" workbookViewId="0">
      <selection activeCell="H4" sqref="H4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zoomScale="85" zoomScaleNormal="85" workbookViewId="0">
      <selection activeCell="K12" sqref="K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2024-11-28T12:11:21Z</dcterms:modified>
</cp:coreProperties>
</file>