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wati Nilesh Raut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4" sheetId="37" r:id="rId8"/>
    <sheet name="Sheet3" sheetId="3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D30" i="23" l="1"/>
  <c r="D28" i="23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Q15" i="4"/>
  <c r="B15" i="4" s="1"/>
  <c r="C15" i="4" s="1"/>
  <c r="P15" i="4"/>
  <c r="J15" i="4"/>
  <c r="I15" i="4"/>
  <c r="E15" i="4"/>
  <c r="F15" i="4" s="1"/>
  <c r="A15" i="4"/>
  <c r="Q14" i="4"/>
  <c r="B14" i="4" s="1"/>
  <c r="P14" i="4"/>
  <c r="J14" i="4"/>
  <c r="I14" i="4"/>
  <c r="E14" i="4"/>
  <c r="A14" i="4"/>
  <c r="F12" i="4" l="1"/>
  <c r="F11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B20" i="23" l="1"/>
  <c r="C25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<sst xmlns="http://schemas.openxmlformats.org/spreadsheetml/2006/main" count="130" uniqueCount="99">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</sst>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155713</xdr:colOff>
      <xdr:row>0</xdr:row>
      <xdr:rowOff>189671</xdr:rowOff>
    </xdr:from>
    <xdr:to>
      <xdr:col>11</xdr:col>
      <xdr:colOff>403364</xdr:colOff>
      <xdr:row>21</xdr:row>
      <xdr:rowOff>103946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539" y="189671"/>
          <a:ext cx="5763868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188843</xdr:colOff>
      <xdr:row>2</xdr:row>
      <xdr:rowOff>185116</xdr:rowOff>
    </xdr:from>
    <xdr:to>
      <xdr:col>11</xdr:col>
      <xdr:colOff>436494</xdr:colOff>
      <xdr:row>23</xdr:row>
      <xdr:rowOff>32716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669" y="566116"/>
          <a:ext cx="5763868" cy="3848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265043</xdr:colOff>
      <xdr:row>3</xdr:row>
      <xdr:rowOff>91109</xdr:rowOff>
    </xdr:from>
    <xdr:to>
      <xdr:col>8</xdr:col>
      <xdr:colOff>426969</xdr:colOff>
      <xdr:row>34</xdr:row>
      <xdr:rowOff>33959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956" y="662609"/>
          <a:ext cx="4452317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367392</xdr:colOff>
      <xdr:row>22</xdr:row>
      <xdr:rowOff>122464</xdr:rowOff>
    </xdr:from>
    <xdr:to>
      <xdr:col>11</xdr:col>
      <xdr:colOff>3285</xdr:colOff>
      <xdr:row>50</xdr:row>
      <xdr:rowOff>112273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392" y="4313464"/>
          <a:ext cx="6371429" cy="5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22650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37400</v>
      </c>
      <c r="D10" s="56" t="s">
        <v>61</v>
      </c>
      <c r="E10" s="57">
        <f>ROUND(C10/10.764,0)</f>
        <v>3475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6">
        <v>511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1775725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511</v>
      </c>
      <c r="D18" s="72"/>
      <c r="E18" s="73"/>
      <c r="F18" s="74"/>
      <c r="G18" s="74"/>
    </row>
    <row r="19" spans="1:7">
      <c r="A19" s="15"/>
      <c r="B19" s="6"/>
      <c r="C19" s="29">
        <f>C18*C16</f>
        <v>2044000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1389920</v>
      </c>
      <c r="C20" s="30">
        <f>C19*85%</f>
        <v>1737400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1430800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1022000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4258.333333333333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47.47</v>
      </c>
      <c r="D28" s="115">
        <f>C28*10.764</f>
        <v>510.96707999999995</v>
      </c>
    </row>
    <row r="29" spans="1:7">
      <c r="C29"/>
      <c r="D29" s="115"/>
    </row>
    <row r="30" spans="1:7">
      <c r="C30"/>
      <c r="D30" s="119">
        <f>SUM(D28:D29)</f>
        <v>510.96707999999995</v>
      </c>
      <c r="E30" s="115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topLeftCell="A4" zoomScale="115" zoomScaleNormal="115" workbookViewId="0">
      <selection activeCell="H7" sqref="H7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zoomScale="130" zoomScaleNormal="130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70" zoomScaleNormal="70" workbookViewId="0">
      <selection activeCell="P33" sqref="P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2024-11-28T09:41:53Z</dcterms:modified>
</cp:coreProperties>
</file>