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C5" s="1"/>
  <c r="P5"/>
  <c r="J5"/>
  <c r="I5"/>
  <c r="E5"/>
  <c r="F5" s="1"/>
  <c r="A5"/>
  <c r="Q4"/>
  <c r="B4" s="1"/>
  <c r="C4" s="1"/>
  <c r="P4"/>
  <c r="J4"/>
  <c r="I4"/>
  <c r="E4"/>
  <c r="F4" s="1"/>
  <c r="A4"/>
  <c r="Q3"/>
  <c r="B3" s="1"/>
  <c r="C3" s="1"/>
  <c r="P3"/>
  <c r="J3"/>
  <c r="I3"/>
  <c r="E3"/>
  <c r="F3" s="1"/>
  <c r="A3"/>
  <c r="Q2"/>
  <c r="B2" s="1"/>
  <c r="C2" s="1"/>
  <c r="P2"/>
  <c r="J2"/>
  <c r="I2"/>
  <c r="E2"/>
  <c r="F2" s="1"/>
  <c r="A2"/>
  <c r="P7"/>
  <c r="Q7" s="1"/>
  <c r="B7" s="1"/>
  <c r="J7"/>
  <c r="I7"/>
  <c r="E7"/>
  <c r="A7"/>
  <c r="P6"/>
  <c r="Q6" s="1"/>
  <c r="B6" s="1"/>
  <c r="J6"/>
  <c r="I6"/>
  <c r="E6"/>
  <c r="A6"/>
  <c r="P9"/>
  <c r="Q9" s="1"/>
  <c r="B9" s="1"/>
  <c r="J9"/>
  <c r="I9"/>
  <c r="E9"/>
  <c r="A9"/>
  <c r="P8"/>
  <c r="Q8" s="1"/>
  <c r="B8" s="1"/>
  <c r="J8"/>
  <c r="I8"/>
  <c r="E8"/>
  <c r="A8"/>
  <c r="Q10"/>
  <c r="P10"/>
  <c r="J10"/>
  <c r="I10"/>
  <c r="E10"/>
  <c r="G10" s="1"/>
  <c r="B10"/>
  <c r="C10" s="1"/>
  <c r="D10" s="1"/>
  <c r="A10"/>
  <c r="D3" l="1"/>
  <c r="H3" s="1"/>
  <c r="G3"/>
  <c r="G5"/>
  <c r="D5"/>
  <c r="H5" s="1"/>
  <c r="G2"/>
  <c r="D2"/>
  <c r="H2" s="1"/>
  <c r="D4"/>
  <c r="H4" s="1"/>
  <c r="G4"/>
  <c r="F7"/>
  <c r="C7"/>
  <c r="F6"/>
  <c r="C6"/>
  <c r="F9"/>
  <c r="C9"/>
  <c r="F8"/>
  <c r="C8"/>
  <c r="F10"/>
  <c r="H10"/>
  <c r="D6" l="1"/>
  <c r="H6" s="1"/>
  <c r="G6"/>
  <c r="D7"/>
  <c r="H7" s="1"/>
  <c r="G7"/>
  <c r="G8"/>
  <c r="D8"/>
  <c r="H8" s="1"/>
  <c r="D9"/>
  <c r="H9" s="1"/>
  <c r="G9"/>
  <c r="C18" i="25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<sst xmlns="http://schemas.openxmlformats.org/spreadsheetml/2006/main" count="130" uniqueCount="99">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</sst>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182217</xdr:colOff>
      <xdr:row>15</xdr:row>
      <xdr:rowOff>74543</xdr:rowOff>
    </xdr:from>
    <xdr:to>
      <xdr:col>9</xdr:col>
      <xdr:colOff>102705</xdr:colOff>
      <xdr:row>47</xdr:row>
      <xdr:rowOff>103118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217" y="2932043"/>
          <a:ext cx="5436705" cy="5859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180975</xdr:rowOff>
    </xdr:from>
    <xdr:to>
      <xdr:col>8</xdr:col>
      <xdr:colOff>523875</xdr:colOff>
      <xdr:row>33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561975"/>
          <a:ext cx="4638675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515471</xdr:colOff>
      <xdr:row>18</xdr:row>
      <xdr:rowOff>168088</xdr:rowOff>
    </xdr:from>
    <xdr:to>
      <xdr:col>8</xdr:col>
      <xdr:colOff>329453</xdr:colOff>
      <xdr:row>49</xdr:row>
      <xdr:rowOff>101413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5471" y="3597088"/>
          <a:ext cx="4654923" cy="58388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85725</xdr:rowOff>
    </xdr:from>
    <xdr:to>
      <xdr:col>11</xdr:col>
      <xdr:colOff>322169</xdr:colOff>
      <xdr:row>29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76225"/>
          <a:ext cx="6180044" cy="539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7" sqref="C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36235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34200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34200</v>
      </c>
      <c r="D5" s="57" t="s">
        <v>61</v>
      </c>
      <c r="E5" s="58">
        <f>ROUND(C5/10.764,0)</f>
        <v>3177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0.28000000000000003</v>
      </c>
      <c r="D8" s="100">
        <f>1-C8</f>
        <v>0.72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16128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27928</v>
      </c>
      <c r="D10" s="57" t="s">
        <v>61</v>
      </c>
      <c r="E10" s="58">
        <f>ROUND(C10/10.764,0)</f>
        <v>2595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1996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28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32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609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1580355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1218000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6" sqref="C16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C2" s="16" t="s">
        <v>97</v>
      </c>
      <c r="D2" s="17"/>
      <c r="F2" s="76"/>
      <c r="G2" s="76"/>
    </row>
    <row r="3" spans="1:9">
      <c r="A3" s="15" t="s">
        <v>13</v>
      </c>
      <c r="B3" s="19"/>
      <c r="C3" s="20">
        <v>5100</v>
      </c>
      <c r="D3" s="21" t="s">
        <v>98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3100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28</v>
      </c>
      <c r="D7" s="25"/>
      <c r="F7" s="76"/>
      <c r="G7" s="76"/>
    </row>
    <row r="8" spans="1:9">
      <c r="A8" s="15" t="s">
        <v>18</v>
      </c>
      <c r="B8" s="24"/>
      <c r="C8" s="25">
        <f>C9-C7</f>
        <v>32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42</v>
      </c>
      <c r="D10" s="25"/>
      <c r="F10" s="76"/>
      <c r="G10" s="76"/>
    </row>
    <row r="11" spans="1:9">
      <c r="A11" s="15"/>
      <c r="B11" s="26"/>
      <c r="C11" s="27">
        <f>C10%</f>
        <v>0.42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840</v>
      </c>
      <c r="D12" s="23"/>
      <c r="F12" s="76"/>
      <c r="G12" s="76"/>
    </row>
    <row r="13" spans="1:9">
      <c r="A13" s="15" t="s">
        <v>22</v>
      </c>
      <c r="B13" s="19"/>
      <c r="C13" s="20">
        <f>C6-C12</f>
        <v>1160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3100</v>
      </c>
      <c r="D14" s="23"/>
      <c r="F14" s="76"/>
      <c r="G14" s="76"/>
      <c r="H14" s="120"/>
    </row>
    <row r="15" spans="1:9">
      <c r="B15" s="19"/>
      <c r="C15" s="20"/>
      <c r="D15" s="23"/>
      <c r="F15" s="76"/>
      <c r="G15" s="76"/>
      <c r="H15" s="120"/>
      <c r="I15" s="61"/>
    </row>
    <row r="16" spans="1:9">
      <c r="A16" s="28" t="s">
        <v>23</v>
      </c>
      <c r="B16" s="29"/>
      <c r="C16" s="21">
        <f>C14+C13</f>
        <v>4260</v>
      </c>
      <c r="D16" s="21"/>
      <c r="E16" s="61"/>
      <c r="F16" s="76"/>
      <c r="G16" s="76"/>
      <c r="H16" s="120"/>
      <c r="I16" s="54"/>
    </row>
    <row r="17" spans="1:9">
      <c r="B17" s="24"/>
      <c r="C17" s="25"/>
      <c r="D17" s="25"/>
      <c r="F17" s="76"/>
      <c r="G17" s="76"/>
      <c r="H17" s="120"/>
      <c r="I17" s="54"/>
    </row>
    <row r="18" spans="1:9" ht="16.5">
      <c r="A18" s="28" t="s">
        <v>94</v>
      </c>
      <c r="B18" s="7"/>
      <c r="C18" s="74">
        <v>609</v>
      </c>
      <c r="D18" s="74"/>
      <c r="E18" s="75"/>
      <c r="F18" s="76"/>
      <c r="G18" s="76"/>
    </row>
    <row r="19" spans="1:9">
      <c r="A19" s="15"/>
      <c r="B19" s="6"/>
      <c r="C19" s="30">
        <f>C18*C16</f>
        <v>2594340</v>
      </c>
      <c r="D19" s="76" t="s">
        <v>68</v>
      </c>
      <c r="E19" s="30"/>
      <c r="F19" s="76"/>
      <c r="G19" s="76"/>
    </row>
    <row r="20" spans="1:9">
      <c r="A20" s="15"/>
      <c r="B20" s="61">
        <f>C20*90</f>
        <v>221816070</v>
      </c>
      <c r="C20" s="31">
        <f>C19*95%</f>
        <v>2464623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2075472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1218000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5404.875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zoomScale="70" zoomScaleNormal="70" workbookViewId="0">
      <selection activeCell="A2" sqref="A2: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3"/>
      <c r="L2" s="73"/>
      <c r="M2" s="73"/>
      <c r="N2" s="73"/>
      <c r="O2" s="73">
        <v>0</v>
      </c>
      <c r="P2" s="73">
        <f t="shared" ref="P2:P3" si="10">O2/1.2</f>
        <v>0</v>
      </c>
      <c r="Q2" s="73">
        <f t="shared" ref="Q2:Q5" si="11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f t="shared" si="11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>O4/1.2</f>
        <v>0</v>
      </c>
      <c r="Q4" s="73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>O5/1.2</f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ref="A5:A7" si="12">N6</f>
        <v>0</v>
      </c>
      <c r="B6" s="4">
        <f t="shared" ref="B5:B7" si="13">Q6</f>
        <v>0</v>
      </c>
      <c r="C6" s="4">
        <f t="shared" ref="C5:C7" si="14">B6*1.2</f>
        <v>0</v>
      </c>
      <c r="D6" s="4">
        <f t="shared" ref="D5:D7" si="15">C6*1.2</f>
        <v>0</v>
      </c>
      <c r="E6" s="5">
        <f t="shared" ref="E5:E7" si="16">R6</f>
        <v>0</v>
      </c>
      <c r="F6" s="4" t="e">
        <f t="shared" ref="F5:F7" si="17">ROUND((E6/B6),0)</f>
        <v>#DIV/0!</v>
      </c>
      <c r="G6" s="4" t="e">
        <f t="shared" ref="G5:G7" si="18">ROUND((E6/C6),0)</f>
        <v>#DIV/0!</v>
      </c>
      <c r="H6" s="4" t="e">
        <f t="shared" ref="H5:H7" si="19">ROUND((E6/D6),0)</f>
        <v>#DIV/0!</v>
      </c>
      <c r="I6" s="4">
        <f t="shared" ref="I5:I7" si="20">T6</f>
        <v>0</v>
      </c>
      <c r="J6" s="4">
        <f t="shared" ref="J5:J7" si="21">U6</f>
        <v>0</v>
      </c>
      <c r="K6" s="73"/>
      <c r="L6" s="73"/>
      <c r="M6" s="73"/>
      <c r="N6" s="73"/>
      <c r="O6" s="73">
        <v>0</v>
      </c>
      <c r="P6" s="73">
        <f t="shared" ref="P5:P7" si="22">O6/1.2</f>
        <v>0</v>
      </c>
      <c r="Q6" s="73">
        <f t="shared" ref="Q5:Q7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3"/>
      <c r="L7" s="73"/>
      <c r="M7" s="73"/>
      <c r="N7" s="73"/>
      <c r="O7" s="73">
        <v>0</v>
      </c>
      <c r="P7" s="73">
        <f t="shared" si="22"/>
        <v>0</v>
      </c>
      <c r="Q7" s="73">
        <f t="shared" si="23"/>
        <v>0</v>
      </c>
      <c r="R7" s="2">
        <v>0</v>
      </c>
      <c r="S7" s="2"/>
      <c r="T7" s="2"/>
    </row>
    <row r="8" spans="1:35">
      <c r="A8" s="4">
        <f t="shared" ref="A2:A9" si="24">N8</f>
        <v>0</v>
      </c>
      <c r="B8" s="4">
        <f t="shared" ref="B2:B9" si="25">Q8</f>
        <v>0</v>
      </c>
      <c r="C8" s="4">
        <f t="shared" ref="C2:C9" si="26">B8*1.2</f>
        <v>0</v>
      </c>
      <c r="D8" s="4">
        <f t="shared" ref="D2:D9" si="27">C8*1.2</f>
        <v>0</v>
      </c>
      <c r="E8" s="5">
        <f t="shared" ref="E2:E9" si="28">R8</f>
        <v>0</v>
      </c>
      <c r="F8" s="4" t="e">
        <f t="shared" ref="F2:F9" si="29">ROUND((E8/B8),0)</f>
        <v>#DIV/0!</v>
      </c>
      <c r="G8" s="4" t="e">
        <f t="shared" ref="G2:G9" si="30">ROUND((E8/C8),0)</f>
        <v>#DIV/0!</v>
      </c>
      <c r="H8" s="4" t="e">
        <f t="shared" ref="H2:H9" si="31">ROUND((E8/D8),0)</f>
        <v>#DIV/0!</v>
      </c>
      <c r="I8" s="4">
        <f t="shared" ref="I2:I9" si="32">T8</f>
        <v>0</v>
      </c>
      <c r="J8" s="4">
        <f t="shared" ref="J2:J9" si="33">U8</f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ref="Q2:Q9" si="34">P8/1.2</f>
        <v>0</v>
      </c>
      <c r="R8" s="2">
        <v>0</v>
      </c>
      <c r="S8" s="2"/>
      <c r="T8" s="2"/>
    </row>
    <row r="9" spans="1:35">
      <c r="A9" s="4">
        <f t="shared" si="24"/>
        <v>0</v>
      </c>
      <c r="B9" s="4">
        <f t="shared" si="25"/>
        <v>0</v>
      </c>
      <c r="C9" s="4">
        <f t="shared" si="26"/>
        <v>0</v>
      </c>
      <c r="D9" s="4">
        <f t="shared" si="27"/>
        <v>0</v>
      </c>
      <c r="E9" s="5">
        <f t="shared" si="28"/>
        <v>0</v>
      </c>
      <c r="F9" s="4" t="e">
        <f t="shared" si="29"/>
        <v>#DIV/0!</v>
      </c>
      <c r="G9" s="4" t="e">
        <f t="shared" si="30"/>
        <v>#DIV/0!</v>
      </c>
      <c r="H9" s="4" t="e">
        <f t="shared" si="31"/>
        <v>#DIV/0!</v>
      </c>
      <c r="I9" s="4">
        <f t="shared" si="32"/>
        <v>0</v>
      </c>
      <c r="J9" s="4">
        <f t="shared" si="33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34"/>
        <v>0</v>
      </c>
      <c r="R9" s="2">
        <v>0</v>
      </c>
      <c r="S9" s="2"/>
      <c r="T9" s="2"/>
    </row>
    <row r="10" spans="1:35">
      <c r="A10" s="4">
        <f t="shared" ref="A10" si="35">N10</f>
        <v>0</v>
      </c>
      <c r="B10" s="4">
        <f t="shared" ref="B10" si="36">Q10</f>
        <v>0</v>
      </c>
      <c r="C10" s="4">
        <f t="shared" ref="C10" si="37">B10*1.2</f>
        <v>0</v>
      </c>
      <c r="D10" s="4">
        <f t="shared" ref="D10" si="38">C10*1.2</f>
        <v>0</v>
      </c>
      <c r="E10" s="5">
        <f t="shared" ref="E10" si="39">R10</f>
        <v>0</v>
      </c>
      <c r="F10" s="4" t="e">
        <f t="shared" ref="F10" si="40">ROUND((E10/B10),0)</f>
        <v>#DIV/0!</v>
      </c>
      <c r="G10" s="4" t="e">
        <f t="shared" ref="G10" si="41">ROUND((E10/C10),0)</f>
        <v>#DIV/0!</v>
      </c>
      <c r="H10" s="4" t="e">
        <f t="shared" ref="H10" si="42">ROUND((E10/D10),0)</f>
        <v>#DIV/0!</v>
      </c>
      <c r="I10" s="4">
        <f t="shared" ref="I10" si="43">T10</f>
        <v>0</v>
      </c>
      <c r="J10" s="4">
        <f t="shared" ref="J10" si="44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45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46">N12</f>
        <v>0</v>
      </c>
      <c r="B12" s="4">
        <f t="shared" ref="B12:B15" si="47">Q12</f>
        <v>0</v>
      </c>
      <c r="C12" s="4">
        <f t="shared" ref="C12:C15" si="48">B12*1.2</f>
        <v>0</v>
      </c>
      <c r="D12" s="4">
        <f t="shared" ref="D12:D15" si="49">C12*1.2</f>
        <v>0</v>
      </c>
      <c r="E12" s="5">
        <f t="shared" ref="E12:E15" si="50">R12</f>
        <v>0</v>
      </c>
      <c r="F12" s="4" t="e">
        <f t="shared" ref="F12:F15" si="51">ROUND((E12/B12),0)</f>
        <v>#DIV/0!</v>
      </c>
      <c r="G12" s="4" t="e">
        <f t="shared" ref="G12:G15" si="52">ROUND((E12/C12),0)</f>
        <v>#DIV/0!</v>
      </c>
      <c r="H12" s="4" t="e">
        <f t="shared" ref="H12:H15" si="53">ROUND((E12/D12),0)</f>
        <v>#DIV/0!</v>
      </c>
      <c r="I12" s="4">
        <f t="shared" ref="I12:I15" si="54">T12</f>
        <v>0</v>
      </c>
      <c r="J12" s="4">
        <f t="shared" ref="J12:J15" si="55">U12</f>
        <v>0</v>
      </c>
      <c r="O12">
        <v>0</v>
      </c>
      <c r="P12">
        <f t="shared" ref="P12" si="56">O12/1.2</f>
        <v>0</v>
      </c>
      <c r="Q12">
        <f t="shared" ref="Q12" si="57">P12/1.2</f>
        <v>0</v>
      </c>
      <c r="R12" s="2">
        <v>0</v>
      </c>
      <c r="S12" s="2"/>
      <c r="V12" s="69"/>
    </row>
    <row r="13" spans="1:35">
      <c r="A13" s="4">
        <f t="shared" si="46"/>
        <v>0</v>
      </c>
      <c r="B13" s="4">
        <f t="shared" si="47"/>
        <v>0</v>
      </c>
      <c r="C13" s="4">
        <f t="shared" si="48"/>
        <v>0</v>
      </c>
      <c r="D13" s="4">
        <f t="shared" si="49"/>
        <v>0</v>
      </c>
      <c r="E13" s="5">
        <f t="shared" si="50"/>
        <v>0</v>
      </c>
      <c r="F13" s="4" t="e">
        <f t="shared" si="51"/>
        <v>#DIV/0!</v>
      </c>
      <c r="G13" s="4" t="e">
        <f t="shared" si="52"/>
        <v>#DIV/0!</v>
      </c>
      <c r="H13" s="4" t="e">
        <f t="shared" si="53"/>
        <v>#DIV/0!</v>
      </c>
      <c r="I13" s="4">
        <f t="shared" si="54"/>
        <v>0</v>
      </c>
      <c r="J13" s="4">
        <f t="shared" si="55"/>
        <v>0</v>
      </c>
      <c r="O13">
        <v>0</v>
      </c>
      <c r="P13">
        <f t="shared" ref="P13" si="58">O13/1.2</f>
        <v>0</v>
      </c>
      <c r="Q13">
        <f t="shared" ref="Q13" si="59">P13/1.2</f>
        <v>0</v>
      </c>
      <c r="R13" s="2">
        <v>0</v>
      </c>
      <c r="S13" s="2"/>
    </row>
    <row r="14" spans="1:35">
      <c r="A14" s="4">
        <f t="shared" si="46"/>
        <v>0</v>
      </c>
      <c r="B14" s="4">
        <f t="shared" si="47"/>
        <v>0</v>
      </c>
      <c r="C14" s="4">
        <f t="shared" si="48"/>
        <v>0</v>
      </c>
      <c r="D14" s="4">
        <f t="shared" si="49"/>
        <v>0</v>
      </c>
      <c r="E14" s="5">
        <f t="shared" si="50"/>
        <v>0</v>
      </c>
      <c r="F14" s="4" t="e">
        <f t="shared" si="51"/>
        <v>#DIV/0!</v>
      </c>
      <c r="G14" s="4" t="e">
        <f t="shared" si="52"/>
        <v>#DIV/0!</v>
      </c>
      <c r="H14" s="4" t="e">
        <f t="shared" si="53"/>
        <v>#DIV/0!</v>
      </c>
      <c r="I14" s="4">
        <f t="shared" si="54"/>
        <v>0</v>
      </c>
      <c r="J14" s="4">
        <f t="shared" si="55"/>
        <v>0</v>
      </c>
      <c r="O14">
        <v>0</v>
      </c>
      <c r="P14">
        <f t="shared" ref="P14:P15" si="60">O14/1.2</f>
        <v>0</v>
      </c>
      <c r="Q14">
        <f t="shared" ref="Q14:Q15" si="61">P14/1.2</f>
        <v>0</v>
      </c>
      <c r="R14" s="2">
        <v>0</v>
      </c>
      <c r="S14" s="2"/>
    </row>
    <row r="15" spans="1:35">
      <c r="A15" s="4">
        <f t="shared" si="46"/>
        <v>0</v>
      </c>
      <c r="B15" s="4">
        <f t="shared" si="47"/>
        <v>0</v>
      </c>
      <c r="C15" s="4">
        <f t="shared" si="48"/>
        <v>0</v>
      </c>
      <c r="D15" s="4">
        <f t="shared" si="49"/>
        <v>0</v>
      </c>
      <c r="E15" s="5">
        <f t="shared" si="50"/>
        <v>0</v>
      </c>
      <c r="F15" s="4" t="e">
        <f t="shared" si="51"/>
        <v>#DIV/0!</v>
      </c>
      <c r="G15" s="4" t="e">
        <f t="shared" si="52"/>
        <v>#DIV/0!</v>
      </c>
      <c r="H15" s="4" t="e">
        <f t="shared" si="53"/>
        <v>#DIV/0!</v>
      </c>
      <c r="I15" s="4">
        <f t="shared" si="54"/>
        <v>0</v>
      </c>
      <c r="J15" s="4">
        <f t="shared" si="55"/>
        <v>0</v>
      </c>
      <c r="O15">
        <v>0</v>
      </c>
      <c r="P15">
        <f t="shared" si="60"/>
        <v>0</v>
      </c>
      <c r="Q15">
        <f t="shared" si="61"/>
        <v>0</v>
      </c>
      <c r="R15" s="2">
        <v>0</v>
      </c>
      <c r="S15" s="2"/>
    </row>
    <row r="16" spans="1:35">
      <c r="A16" s="4">
        <f t="shared" ref="A16:A19" si="62">N16</f>
        <v>0</v>
      </c>
      <c r="B16" s="4">
        <f t="shared" ref="B16:B19" si="63">Q16</f>
        <v>0</v>
      </c>
      <c r="C16" s="4">
        <f t="shared" ref="C16:C19" si="64">B16*1.2</f>
        <v>0</v>
      </c>
      <c r="D16" s="4">
        <f t="shared" ref="D16:D19" si="65">C16*1.2</f>
        <v>0</v>
      </c>
      <c r="E16" s="5">
        <f t="shared" ref="E16:E19" si="66">R16</f>
        <v>0</v>
      </c>
      <c r="F16" s="4" t="e">
        <f t="shared" ref="F16:F19" si="67">ROUND((E16/B16),0)</f>
        <v>#DIV/0!</v>
      </c>
      <c r="G16" s="4" t="e">
        <f t="shared" ref="G16:G19" si="68">ROUND((E16/C16),0)</f>
        <v>#DIV/0!</v>
      </c>
      <c r="H16" s="4" t="e">
        <f t="shared" ref="H16:H19" si="69">ROUND((E16/D16),0)</f>
        <v>#DIV/0!</v>
      </c>
      <c r="I16" s="4">
        <f t="shared" ref="I16:J19" si="70">T16</f>
        <v>0</v>
      </c>
      <c r="J16" s="4">
        <f t="shared" si="70"/>
        <v>0</v>
      </c>
      <c r="O16">
        <v>0</v>
      </c>
      <c r="P16">
        <f t="shared" ref="P16:P17" si="71">O16/1.2</f>
        <v>0</v>
      </c>
      <c r="Q16">
        <f t="shared" ref="Q16:Q18" si="72">P16/1.2</f>
        <v>0</v>
      </c>
      <c r="R16" s="2">
        <v>0</v>
      </c>
      <c r="S16" s="2"/>
    </row>
    <row r="17" spans="1:19">
      <c r="A17" s="4">
        <f t="shared" si="62"/>
        <v>0</v>
      </c>
      <c r="B17" s="4">
        <f t="shared" si="63"/>
        <v>0</v>
      </c>
      <c r="C17" s="4">
        <f t="shared" si="64"/>
        <v>0</v>
      </c>
      <c r="D17" s="4">
        <f t="shared" si="65"/>
        <v>0</v>
      </c>
      <c r="E17" s="5">
        <f t="shared" si="66"/>
        <v>0</v>
      </c>
      <c r="F17" s="4" t="e">
        <f t="shared" si="67"/>
        <v>#DIV/0!</v>
      </c>
      <c r="G17" s="4" t="e">
        <f t="shared" si="68"/>
        <v>#DIV/0!</v>
      </c>
      <c r="H17" s="4" t="e">
        <f t="shared" si="69"/>
        <v>#DIV/0!</v>
      </c>
      <c r="I17" s="4">
        <f t="shared" si="70"/>
        <v>0</v>
      </c>
      <c r="J17" s="4">
        <f t="shared" si="70"/>
        <v>0</v>
      </c>
      <c r="O17">
        <v>0</v>
      </c>
      <c r="P17">
        <f t="shared" si="71"/>
        <v>0</v>
      </c>
      <c r="Q17">
        <f t="shared" si="72"/>
        <v>0</v>
      </c>
      <c r="R17" s="2">
        <v>0</v>
      </c>
      <c r="S17" s="2"/>
    </row>
    <row r="18" spans="1:19">
      <c r="A18" s="4">
        <f t="shared" si="62"/>
        <v>0</v>
      </c>
      <c r="B18" s="4">
        <f t="shared" si="63"/>
        <v>0</v>
      </c>
      <c r="C18" s="4">
        <f t="shared" si="64"/>
        <v>0</v>
      </c>
      <c r="D18" s="4">
        <f t="shared" si="65"/>
        <v>0</v>
      </c>
      <c r="E18" s="5">
        <f t="shared" si="66"/>
        <v>0</v>
      </c>
      <c r="F18" s="4" t="e">
        <f t="shared" si="67"/>
        <v>#DIV/0!</v>
      </c>
      <c r="G18" s="4" t="e">
        <f t="shared" si="68"/>
        <v>#DIV/0!</v>
      </c>
      <c r="H18" s="4" t="e">
        <f t="shared" si="69"/>
        <v>#DIV/0!</v>
      </c>
      <c r="I18" s="4">
        <f t="shared" si="70"/>
        <v>0</v>
      </c>
      <c r="J18" s="4">
        <f t="shared" si="70"/>
        <v>0</v>
      </c>
      <c r="O18">
        <v>0</v>
      </c>
      <c r="P18">
        <f>O18/1.2</f>
        <v>0</v>
      </c>
      <c r="Q18">
        <f t="shared" si="72"/>
        <v>0</v>
      </c>
      <c r="R18" s="2">
        <v>0</v>
      </c>
      <c r="S18" s="2"/>
    </row>
    <row r="19" spans="1:19">
      <c r="A19" s="4">
        <f t="shared" si="62"/>
        <v>0</v>
      </c>
      <c r="B19" s="4">
        <f t="shared" si="63"/>
        <v>0</v>
      </c>
      <c r="C19" s="4">
        <f t="shared" si="64"/>
        <v>0</v>
      </c>
      <c r="D19" s="4">
        <f t="shared" si="65"/>
        <v>0</v>
      </c>
      <c r="E19" s="5">
        <f t="shared" si="66"/>
        <v>0</v>
      </c>
      <c r="F19" s="4" t="e">
        <f t="shared" si="67"/>
        <v>#DIV/0!</v>
      </c>
      <c r="G19" s="4" t="e">
        <f t="shared" si="68"/>
        <v>#DIV/0!</v>
      </c>
      <c r="H19" s="4" t="e">
        <f t="shared" si="69"/>
        <v>#DIV/0!</v>
      </c>
      <c r="I19" s="4">
        <f t="shared" si="70"/>
        <v>0</v>
      </c>
      <c r="J19" s="4">
        <f t="shared" si="70"/>
        <v>0</v>
      </c>
      <c r="O19" s="73">
        <v>0</v>
      </c>
      <c r="P19" s="73">
        <f>O19/1.2</f>
        <v>0</v>
      </c>
      <c r="Q19" s="73">
        <f t="shared" ref="Q19" si="73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6" zoomScale="115" zoomScaleNormal="115" workbookViewId="0">
      <selection activeCell="G22" sqref="G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9" zoomScale="85" zoomScaleNormal="85" workbookViewId="0">
      <selection activeCell="H26" sqref="H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2024-11-25T06:49:18Z</dcterms:modified>
</cp:coreProperties>
</file>