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7" r:id="rId7"/>
    <sheet name="Sheet3" sheetId="31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C3" l="1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s="1"/>
  <c r="C10" l="1"/>
  <c r="C11" s="1"/>
  <c r="C12" s="1"/>
  <c r="C13" s="1"/>
  <c r="C19" s="1"/>
  <c r="C21" l="1"/>
  <c r="C20"/>
  <c r="C25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<sst xmlns="http://schemas.openxmlformats.org/spreadsheetml/2006/main" count="130" uniqueCount="100">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</sst>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161925</xdr:rowOff>
    </xdr:from>
    <xdr:to>
      <xdr:col>9</xdr:col>
      <xdr:colOff>504825</xdr:colOff>
      <xdr:row>31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61925"/>
          <a:ext cx="578167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422412</xdr:colOff>
      <xdr:row>5</xdr:row>
      <xdr:rowOff>0</xdr:rowOff>
    </xdr:from>
    <xdr:to>
      <xdr:col>12</xdr:col>
      <xdr:colOff>361949</xdr:colOff>
      <xdr:row>35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4064" y="952500"/>
          <a:ext cx="4842842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265043</xdr:colOff>
      <xdr:row>3</xdr:row>
      <xdr:rowOff>91109</xdr:rowOff>
    </xdr:from>
    <xdr:to>
      <xdr:col>8</xdr:col>
      <xdr:colOff>426969</xdr:colOff>
      <xdr:row>34</xdr:row>
      <xdr:rowOff>33959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7956" y="662609"/>
          <a:ext cx="4452317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7</xdr:row>
      <xdr:rowOff>28575</xdr:rowOff>
    </xdr:from>
    <xdr:to>
      <xdr:col>12</xdr:col>
      <xdr:colOff>447675</xdr:colOff>
      <xdr:row>34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4950" y="1362075"/>
          <a:ext cx="6257925" cy="519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35035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33000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33000</v>
      </c>
      <c r="D5" s="56" t="s">
        <v>61</v>
      </c>
      <c r="E5" s="57">
        <f>ROUND(C5/10.764,0)</f>
        <v>3066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0.25</v>
      </c>
      <c r="D8" s="98">
        <f>1-C8</f>
        <v>0.75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16500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485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1239175</v>
      </c>
      <c r="D17" s="71"/>
      <c r="E17" s="71">
        <f>C16*2000</f>
        <v>970000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3" sqref="C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25</v>
      </c>
      <c r="D7" s="24"/>
      <c r="F7" s="74"/>
      <c r="G7" s="74"/>
    </row>
    <row r="8" spans="1:9">
      <c r="A8" s="15" t="s">
        <v>18</v>
      </c>
      <c r="B8" s="23"/>
      <c r="C8" s="24">
        <f>C9-C7</f>
        <v>35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37.5</v>
      </c>
      <c r="D10" s="24"/>
      <c r="F10" s="74"/>
      <c r="G10" s="74"/>
    </row>
    <row r="11" spans="1:9">
      <c r="A11" s="15"/>
      <c r="B11" s="25"/>
      <c r="C11" s="26">
        <f>C10%</f>
        <v>0.375</v>
      </c>
      <c r="D11" s="26"/>
      <c r="F11" s="74"/>
      <c r="G11" s="74"/>
    </row>
    <row r="12" spans="1:9">
      <c r="A12" s="15" t="s">
        <v>21</v>
      </c>
      <c r="B12" s="18"/>
      <c r="C12" s="19">
        <f>C6*C11</f>
        <v>750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1250</v>
      </c>
      <c r="D13" s="22"/>
      <c r="F13" s="74"/>
      <c r="G13" s="74"/>
    </row>
    <row r="14" spans="1:9">
      <c r="A14" s="15" t="s">
        <v>15</v>
      </c>
      <c r="B14" s="18"/>
      <c r="C14" s="19">
        <f>C5</f>
        <v>1800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3050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485</v>
      </c>
      <c r="D18" s="72"/>
      <c r="E18" s="73"/>
      <c r="F18" s="74"/>
      <c r="G18" s="74"/>
    </row>
    <row r="19" spans="1:7">
      <c r="A19" s="15"/>
      <c r="B19" s="6"/>
      <c r="C19" s="29">
        <f>C18*C16</f>
        <v>1479250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1131626.25</v>
      </c>
      <c r="C20" s="30">
        <f>C19*85%</f>
        <v>1257362.5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1035474.9999999999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970000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3081.7708333333335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zoomScale="145" zoomScaleNormal="145" workbookViewId="0">
      <selection activeCell="H7" sqref="H7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5" workbookViewId="0">
      <selection activeCell="I18" sqref="I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2024-11-22T07:56:41Z</dcterms:modified>
</cp:coreProperties>
</file>