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8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B4"/>
  <c r="C4" s="1"/>
  <c r="D4" s="1"/>
  <c r="P4"/>
  <c r="J4"/>
  <c r="I4"/>
  <c r="E4"/>
  <c r="F4" s="1"/>
  <c r="A4"/>
  <c r="B3"/>
  <c r="C3" s="1"/>
  <c r="D3" s="1"/>
  <c r="P3"/>
  <c r="J3"/>
  <c r="I3"/>
  <c r="E3"/>
  <c r="F3" s="1"/>
  <c r="A3"/>
  <c r="B2"/>
  <c r="C2" s="1"/>
  <c r="D2" s="1"/>
  <c r="P2"/>
  <c r="J2"/>
  <c r="I2"/>
  <c r="E2"/>
  <c r="F2" s="1"/>
  <c r="A2"/>
  <c r="P11"/>
  <c r="Q11" s="1"/>
  <c r="B11" s="1"/>
  <c r="J11"/>
  <c r="I11"/>
  <c r="E11"/>
  <c r="A11"/>
  <c r="Q10"/>
  <c r="B10" s="1"/>
  <c r="C10" s="1"/>
  <c r="D10" s="1"/>
  <c r="P10"/>
  <c r="J10"/>
  <c r="I10"/>
  <c r="E10"/>
  <c r="A10"/>
  <c r="P9"/>
  <c r="Q9" s="1"/>
  <c r="B9" s="1"/>
  <c r="C9" s="1"/>
  <c r="D9" s="1"/>
  <c r="J9"/>
  <c r="I9"/>
  <c r="E9"/>
  <c r="A9"/>
  <c r="Q8"/>
  <c r="B8" s="1"/>
  <c r="C8" s="1"/>
  <c r="D8" s="1"/>
  <c r="P8"/>
  <c r="J8"/>
  <c r="I8"/>
  <c r="E8"/>
  <c r="A8"/>
  <c r="H2" l="1"/>
  <c r="H3"/>
  <c r="H4"/>
  <c r="H5"/>
  <c r="H6"/>
  <c r="H7"/>
  <c r="G2"/>
  <c r="G3"/>
  <c r="G4"/>
  <c r="G5"/>
  <c r="G6"/>
  <c r="G7"/>
  <c r="G8"/>
  <c r="G10"/>
  <c r="C11"/>
  <c r="D11" s="1"/>
  <c r="H11" s="1"/>
  <c r="F11"/>
  <c r="G9"/>
  <c r="G11"/>
  <c r="F8"/>
  <c r="F10"/>
  <c r="H8"/>
  <c r="H9"/>
  <c r="H10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<sst xmlns="http://schemas.openxmlformats.org/spreadsheetml/2006/main" count="129" uniqueCount="98">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</sst>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114300</xdr:rowOff>
    </xdr:to>
    <xdr:sp macro="" textlink="">
      <xdr:nvSpPr>
        <xdr:cNvPr id="3073" name="AutoShape 1" descr="img"/>
        <xdr:cNvSpPr>
          <a:spLocks noChangeAspect="1" noChangeArrowheads="1"/>
        </xdr:cNvSpPr>
      </xdr:nvSpPr>
      <xdr:spPr bwMode="auto">
        <a:xfrm>
          <a:off x="3657600" y="4953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74543</xdr:rowOff>
    </xdr:from>
    <xdr:to>
      <xdr:col>9</xdr:col>
      <xdr:colOff>246408</xdr:colOff>
      <xdr:row>52</xdr:row>
      <xdr:rowOff>34786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4543"/>
          <a:ext cx="5762625" cy="5791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85725</xdr:rowOff>
    </xdr:from>
    <xdr:to>
      <xdr:col>8</xdr:col>
      <xdr:colOff>485775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76225"/>
          <a:ext cx="484822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8</xdr:col>
      <xdr:colOff>438150</xdr:colOff>
      <xdr:row>30</xdr:row>
      <xdr:rowOff>180975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85725"/>
          <a:ext cx="5067300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218286</xdr:colOff>
      <xdr:row>30</xdr:row>
      <xdr:rowOff>65952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14286" cy="5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22800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22800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542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1812448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1084000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5700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3700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5700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452</v>
      </c>
      <c r="D18" s="74"/>
      <c r="E18" s="75"/>
      <c r="F18" s="76"/>
      <c r="G18" s="76"/>
    </row>
    <row r="19" spans="1:7">
      <c r="A19" s="15"/>
      <c r="B19" s="6"/>
      <c r="C19" s="30">
        <f>C18*C16</f>
        <v>2576400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208688400</v>
      </c>
      <c r="C20" s="31">
        <f>C19*90%</f>
        <v>2318760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2061120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904000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5367.5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Q4" sqref="Q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550</v>
      </c>
      <c r="C2" s="4">
        <f t="shared" ref="C2:C7" si="2">B2*1.2</f>
        <v>660</v>
      </c>
      <c r="D2" s="4">
        <f t="shared" ref="D2:D7" si="3">C2*1.2</f>
        <v>792</v>
      </c>
      <c r="E2" s="5">
        <f t="shared" ref="E2:E7" si="4">R2</f>
        <v>3000000</v>
      </c>
      <c r="F2" s="4">
        <f t="shared" ref="F2:F7" si="5">ROUND((E2/B2),0)</f>
        <v>5455</v>
      </c>
      <c r="G2" s="4">
        <f t="shared" ref="G2:G7" si="6">ROUND((E2/C2),0)</f>
        <v>4545</v>
      </c>
      <c r="H2" s="4">
        <f t="shared" ref="H2:H7" si="7">ROUND((E2/D2),0)</f>
        <v>3788</v>
      </c>
      <c r="I2" s="4">
        <f t="shared" ref="I2:I7" si="8">T2</f>
        <v>0</v>
      </c>
      <c r="J2" s="4">
        <f t="shared" ref="J2:J7" si="9">U2</f>
        <v>0</v>
      </c>
      <c r="K2" s="73"/>
      <c r="L2" s="73"/>
      <c r="M2" s="73"/>
      <c r="N2" s="73"/>
      <c r="O2" s="73">
        <v>0</v>
      </c>
      <c r="P2" s="73">
        <f t="shared" ref="P2:P5" si="10">O2/1.2</f>
        <v>0</v>
      </c>
      <c r="Q2" s="73">
        <v>550</v>
      </c>
      <c r="R2" s="2">
        <v>3000000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432</v>
      </c>
      <c r="C3" s="4">
        <f t="shared" si="2"/>
        <v>518.4</v>
      </c>
      <c r="D3" s="4">
        <f t="shared" si="3"/>
        <v>622.07999999999993</v>
      </c>
      <c r="E3" s="5">
        <f t="shared" si="4"/>
        <v>2500000</v>
      </c>
      <c r="F3" s="4">
        <f t="shared" si="5"/>
        <v>5787</v>
      </c>
      <c r="G3" s="4">
        <f t="shared" si="6"/>
        <v>4823</v>
      </c>
      <c r="H3" s="4">
        <f t="shared" si="7"/>
        <v>4019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v>432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412</v>
      </c>
      <c r="C4" s="4">
        <f t="shared" si="2"/>
        <v>494.4</v>
      </c>
      <c r="D4" s="4">
        <f t="shared" si="3"/>
        <v>593.28</v>
      </c>
      <c r="E4" s="5">
        <f t="shared" si="4"/>
        <v>2600000</v>
      </c>
      <c r="F4" s="4">
        <f t="shared" si="5"/>
        <v>6311</v>
      </c>
      <c r="G4" s="4">
        <f t="shared" si="6"/>
        <v>5259</v>
      </c>
      <c r="H4" s="4">
        <f t="shared" si="7"/>
        <v>4382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412</v>
      </c>
      <c r="R4" s="2">
        <v>2600000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ref="Q2:Q7" si="11">P5/1.2</f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ref="A2:A11" si="12">N8</f>
        <v>0</v>
      </c>
      <c r="B8" s="4">
        <f t="shared" ref="B2:B11" si="13">Q8</f>
        <v>0</v>
      </c>
      <c r="C8" s="4">
        <f t="shared" ref="C2:C11" si="14">B8*1.2</f>
        <v>0</v>
      </c>
      <c r="D8" s="4">
        <f t="shared" ref="D2:D11" si="15">C8*1.2</f>
        <v>0</v>
      </c>
      <c r="E8" s="5">
        <f t="shared" ref="E2:E11" si="16">R8</f>
        <v>0</v>
      </c>
      <c r="F8" s="4" t="e">
        <f t="shared" ref="F2:F11" si="17">ROUND((E8/B8),0)</f>
        <v>#DIV/0!</v>
      </c>
      <c r="G8" s="4" t="e">
        <f t="shared" ref="G2:G11" si="18">ROUND((E8/C8),0)</f>
        <v>#DIV/0!</v>
      </c>
      <c r="H8" s="4" t="e">
        <f t="shared" ref="H2:H11" si="19">ROUND((E8/D8),0)</f>
        <v>#DIV/0!</v>
      </c>
      <c r="I8" s="4">
        <f t="shared" ref="I2:I11" si="20">T8</f>
        <v>0</v>
      </c>
      <c r="J8" s="4">
        <f t="shared" ref="J2:J11" si="21">U8</f>
        <v>0</v>
      </c>
      <c r="K8" s="73"/>
      <c r="L8" s="73"/>
      <c r="M8" s="73"/>
      <c r="N8" s="73"/>
      <c r="O8" s="73">
        <v>0</v>
      </c>
      <c r="P8" s="73">
        <f t="shared" ref="P6:P9" si="22">O8/1.2</f>
        <v>0</v>
      </c>
      <c r="Q8" s="73">
        <f t="shared" ref="Q2:Q11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21" zoomScale="115" zoomScaleNormal="115" workbookViewId="0">
      <selection activeCell="F25" sqref="F2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45" zoomScaleNormal="145"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45" zoomScaleNormal="145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85" zoomScaleNormal="85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2024-11-22T05:38:03Z</dcterms:modified>
</cp:coreProperties>
</file>