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Hotel Curry LEaves\"/>
    </mc:Choice>
  </mc:AlternateContent>
  <bookViews>
    <workbookView xWindow="0" yWindow="0" windowWidth="15360" windowHeight="7755"/>
  </bookViews>
  <sheets>
    <sheet name="Calculation" sheetId="1" r:id="rId1"/>
    <sheet name="Listing2" sheetId="3" r:id="rId2"/>
    <sheet name="Listing3" sheetId="4" r:id="rId3"/>
  </sheets>
  <calcPr calcId="152511"/>
</workbook>
</file>

<file path=xl/calcChain.xml><?xml version="1.0" encoding="utf-8"?>
<calcChain xmlns="http://schemas.openxmlformats.org/spreadsheetml/2006/main"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7" i="1" l="1"/>
  <c r="C47" i="1" s="1"/>
  <c r="C35" i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4" i="1"/>
  <c r="C45" i="1" s="1"/>
  <c r="C46" i="1" s="1"/>
  <c r="C36" i="1" l="1"/>
  <c r="C38" i="1" s="1"/>
  <c r="C48" i="1" l="1"/>
  <c r="C39" i="1"/>
  <c r="C43" i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<sst xmlns="http://schemas.openxmlformats.org/spreadsheetml/2006/main" count="28" uniqueCount="25">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</sst>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66675</xdr:rowOff>
    </xdr:from>
    <xdr:to>
      <xdr:col>9</xdr:col>
      <xdr:colOff>409575</xdr:colOff>
      <xdr:row>19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5657850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9</xdr:col>
      <xdr:colOff>276225</xdr:colOff>
      <xdr:row>20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9075"/>
          <a:ext cx="5657850" cy="3648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37" sqref="K3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2035</v>
      </c>
      <c r="E2" s="4"/>
      <c r="F2" s="4"/>
      <c r="G2" s="23"/>
      <c r="H2" s="1"/>
    </row>
    <row r="3" spans="1:15" x14ac:dyDescent="0.3">
      <c r="B3" s="22" t="s">
        <v>10</v>
      </c>
      <c r="C3" s="25">
        <v>32200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65527000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8278.23</v>
      </c>
      <c r="D7" s="35">
        <v>2024</v>
      </c>
      <c r="E7" s="35">
        <v>2024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177981945</v>
      </c>
      <c r="M7" s="64">
        <f>ROUND((C7*G7),0)</f>
        <v>177981945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177981945</v>
      </c>
      <c r="M27" s="15">
        <f>SUM(M7:M26)</f>
        <v>177981945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65527000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177981945</v>
      </c>
      <c r="D36" s="74"/>
      <c r="E36" s="17"/>
      <c r="F36" s="80"/>
      <c r="G36" s="17"/>
      <c r="H36" s="18"/>
      <c r="I36" s="16"/>
      <c r="K36" s="18"/>
    </row>
    <row r="37" spans="2:15" x14ac:dyDescent="0.3">
      <c r="C37" s="65"/>
      <c r="D37" s="74"/>
      <c r="E37" s="17"/>
      <c r="F37" s="80"/>
      <c r="G37" s="17"/>
      <c r="H37" s="18"/>
      <c r="I37" s="16"/>
      <c r="K37" s="18"/>
    </row>
    <row r="38" spans="2:15" x14ac:dyDescent="0.3">
      <c r="B38" s="11" t="s">
        <v>12</v>
      </c>
      <c r="C38" s="65">
        <f>C35+C36+C37</f>
        <v>243508945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ROUND((C38*0.9),0)</f>
        <v>219158051</v>
      </c>
      <c r="D39" s="84"/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194807156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194807156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194807156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128591955.2625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151284653.25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507310.30208333331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 x14ac:dyDescent="0.3">
      <c r="B51" s="85"/>
      <c r="E51" s="78"/>
      <c r="F51" s="37"/>
      <c r="G51" s="37"/>
      <c r="H51" s="37"/>
      <c r="I51" s="27"/>
      <c r="J51" s="37"/>
      <c r="K51" s="40"/>
      <c r="L51" s="37"/>
      <c r="M51" s="39"/>
      <c r="N51" s="37"/>
    </row>
    <row r="52" spans="2:14" x14ac:dyDescent="0.3">
      <c r="B52" s="85"/>
      <c r="E52" s="78"/>
      <c r="F52" s="37"/>
      <c r="G52" s="37"/>
      <c r="H52" s="38"/>
      <c r="I52" s="27"/>
      <c r="J52" s="37"/>
      <c r="K52" s="40"/>
      <c r="L52" s="37"/>
      <c r="M52" s="39"/>
      <c r="N52" s="37"/>
    </row>
    <row r="53" spans="2:14" x14ac:dyDescent="0.3">
      <c r="B53" s="85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85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workbookViewId="0">
      <selection activeCell="K10" sqref="K10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2024-11-15T08:22:33Z</dcterms:modified>
</cp:coreProperties>
</file>