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Jayashree Dinkar Gawali - Cosmos\"/>
    </mc:Choice>
  </mc:AlternateContent>
  <xr:revisionPtr revIDLastSave="0" documentId="13_ncr:1_{5A65B3A2-915A-4EB6-B7AA-7FF30EB275C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F39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9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<sst xmlns="http://schemas.openxmlformats.org/spreadsheetml/2006/main" count="45" uniqueCount="40">
  <si>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</si>
  <si>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</si>
  <si>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</si>
  <si>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</si>
  <si>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</si>
  <si>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</si>
  <si>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</si>
  <si>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</si>
  <si>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</si>
  <si>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</si>
  <si>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</si>
  <si>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</si>
  <si>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</si>
  <si>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</si>
  <si>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</si>
  <si>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</si>
  <si>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</si>
  <si>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</si>
  <si>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</si>
  <si>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</si>
  <si>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</si>
  <si>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</si>
  <si>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</si>
  <si>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</si>
  <si>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</si>
  <si>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</si>
  <si>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</si>
  <si>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</si>
  <si>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</si>
  <si>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</si>
  <si>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</si>
  <si>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</si>
  <si>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</si>
  <si>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</si>
  <si>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</si>
  <si>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</si>
  <si>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</si>
  <si>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Ghodbandar Road ) - Smt. Jayashree Dinkar Gawali, Mr. Bapusaheb Dinkar Gawali &amp; Mrs. Akshada Bapusaheb Gawali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</si>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</sst>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41</xdr:row>
      <xdr:rowOff>86763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FB16C-E29E-47CA-8BB7-902968B27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4400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296507</xdr:colOff>
      <xdr:row>40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9A112-2226-4B6B-8CF2-28B1B39C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30907" cy="72971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277455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BAD71-3172-4197-9939-CA419861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811855" cy="74591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C719C-519E-4C02-BDE0-8BB98B8D5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7449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41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FDC9A-CD30-4229-BA7E-37F7FED1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6820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7BB0D-6B0D-43D4-B26D-AE8B3E2F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554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42</xdr:row>
      <xdr:rowOff>77254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CCCDC-6EFA-4D01-B5B9-F8DB818D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554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45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0118D3-0050-4B96-AE7A-C68B9A2EF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7240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201244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513A7-A904-4C01-A85F-2F6BECE4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35644" cy="6868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AF56D-05ED-4FEE-B2C2-7E49F5AB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0590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86224-55B8-49C7-95A8-B95C6614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392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3624D-9256-47A0-B22B-8E547B47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V22" sqref="V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1144</v>
      </c>
      <c r="C3" s="4">
        <f>B3*1.2</f>
        <v>1372.8</v>
      </c>
      <c r="D3" s="4">
        <f t="shared" ref="D3:D14" si="2">C3*1.2</f>
        <v>1647.36</v>
      </c>
      <c r="E3" s="5">
        <f t="shared" ref="E3:E14" si="3">R3</f>
        <v>15000000</v>
      </c>
      <c r="F3" s="9">
        <f t="shared" ref="F3:F14" si="4">ROUND((E3/B3),0)</f>
        <v>13112</v>
      </c>
      <c r="G3" s="9">
        <f t="shared" ref="G3:G14" si="5">ROUND((E3/C3),0)</f>
        <v>10927</v>
      </c>
      <c r="H3" s="9">
        <f t="shared" ref="H3:H14" si="6">ROUND((E3/D3),0)</f>
        <v>9105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1144</v>
      </c>
      <c r="R3" s="2">
        <v>15000000</v>
      </c>
    </row>
    <row r="4" spans="1:20" x14ac:dyDescent="0.25">
      <c r="A4" s="4">
        <f t="shared" si="0"/>
        <v>0</v>
      </c>
      <c r="B4" s="4">
        <f t="shared" si="1"/>
        <v>1118</v>
      </c>
      <c r="C4" s="4">
        <f t="shared" ref="C4:C14" si="9">B4*1.2</f>
        <v>1341.6</v>
      </c>
      <c r="D4" s="4">
        <f t="shared" si="2"/>
        <v>1609.9199999999998</v>
      </c>
      <c r="E4" s="5">
        <f t="shared" si="3"/>
        <v>25000000</v>
      </c>
      <c r="F4" s="9">
        <f t="shared" si="4"/>
        <v>22361</v>
      </c>
      <c r="G4" s="9">
        <f t="shared" si="5"/>
        <v>18634</v>
      </c>
      <c r="H4" s="9">
        <f t="shared" si="6"/>
        <v>15529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1118</v>
      </c>
      <c r="R4" s="2">
        <v>25000000</v>
      </c>
    </row>
    <row r="5" spans="1:20" s="51" customFormat="1" x14ac:dyDescent="0.25">
      <c r="A5" s="49">
        <f t="shared" si="0"/>
        <v>0</v>
      </c>
      <c r="B5" s="49">
        <f t="shared" si="1"/>
        <v>762</v>
      </c>
      <c r="C5" s="49">
        <f t="shared" si="9"/>
        <v>914.4</v>
      </c>
      <c r="D5" s="49">
        <f t="shared" si="2"/>
        <v>1097.28</v>
      </c>
      <c r="E5" s="50">
        <f t="shared" si="3"/>
        <v>13000000</v>
      </c>
      <c r="F5" s="49">
        <f t="shared" si="4"/>
        <v>17060</v>
      </c>
      <c r="G5" s="49">
        <f t="shared" si="5"/>
        <v>14217</v>
      </c>
      <c r="H5" s="49">
        <f t="shared" si="6"/>
        <v>11847</v>
      </c>
      <c r="I5" s="49" t="e">
        <f>#REF!</f>
        <v>#REF!</v>
      </c>
      <c r="J5" s="49">
        <f t="shared" si="7"/>
        <v>0</v>
      </c>
      <c r="O5" s="51">
        <v>0</v>
      </c>
      <c r="P5" s="51">
        <f t="shared" si="8"/>
        <v>0</v>
      </c>
      <c r="Q5" s="51">
        <v>762</v>
      </c>
      <c r="R5" s="52">
        <v>13000000</v>
      </c>
    </row>
    <row r="6" spans="1:20" x14ac:dyDescent="0.25">
      <c r="A6" s="4">
        <f t="shared" ref="A6:A11" si="10">N6</f>
        <v>0</v>
      </c>
      <c r="B6" s="4">
        <f t="shared" ref="B6:B11" si="11">Q6</f>
        <v>801</v>
      </c>
      <c r="C6" s="4">
        <f t="shared" ref="C6:C11" si="12">B6*1.2</f>
        <v>961.19999999999993</v>
      </c>
      <c r="D6" s="4">
        <f t="shared" ref="D6:D11" si="13">C6*1.2</f>
        <v>1153.4399999999998</v>
      </c>
      <c r="E6" s="5">
        <f t="shared" ref="E6:E11" si="14">R6</f>
        <v>14600000</v>
      </c>
      <c r="F6" s="4">
        <f t="shared" ref="F6:F11" si="15">ROUND((E6/B6),0)</f>
        <v>18227</v>
      </c>
      <c r="G6" s="4">
        <f t="shared" ref="G6:G11" si="16">ROUND((E6/C6),0)</f>
        <v>15189</v>
      </c>
      <c r="H6" s="9">
        <f t="shared" ref="H6:H11" si="17">ROUND((E6/D6),0)</f>
        <v>12658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801</v>
      </c>
      <c r="R6" s="2">
        <v>14600000</v>
      </c>
    </row>
    <row r="7" spans="1:20" s="51" customFormat="1" x14ac:dyDescent="0.25">
      <c r="A7" s="49">
        <f t="shared" ref="A7:A9" si="20">N7</f>
        <v>0</v>
      </c>
      <c r="B7" s="49">
        <f t="shared" ref="B7:B9" si="21">Q7</f>
        <v>1118</v>
      </c>
      <c r="C7" s="49">
        <f t="shared" ref="C7:C9" si="22">B7*1.2</f>
        <v>1341.6</v>
      </c>
      <c r="D7" s="49">
        <f t="shared" ref="D7:D9" si="23">C7*1.2</f>
        <v>1609.9199999999998</v>
      </c>
      <c r="E7" s="50">
        <f t="shared" ref="E7:E9" si="24">R7</f>
        <v>20000001</v>
      </c>
      <c r="F7" s="49">
        <f t="shared" ref="F7:F9" si="25">ROUND((E7/B7),0)</f>
        <v>17889</v>
      </c>
      <c r="G7" s="49">
        <f t="shared" ref="G7:G9" si="26">ROUND((E7/C7),0)</f>
        <v>14908</v>
      </c>
      <c r="H7" s="49">
        <f t="shared" ref="H7:H9" si="27">ROUND((E7/D7),0)</f>
        <v>12423</v>
      </c>
      <c r="I7" s="49" t="e">
        <f>#REF!</f>
        <v>#REF!</v>
      </c>
      <c r="J7" s="49">
        <f t="shared" ref="J7:J9" si="28">S7</f>
        <v>0</v>
      </c>
      <c r="O7" s="51">
        <v>0</v>
      </c>
      <c r="P7" s="51">
        <f t="shared" ref="P7:P9" si="29">O7/1.2</f>
        <v>0</v>
      </c>
      <c r="Q7" s="51">
        <v>1118</v>
      </c>
      <c r="R7" s="52">
        <v>20000001</v>
      </c>
    </row>
    <row r="8" spans="1:20" x14ac:dyDescent="0.25">
      <c r="A8" s="4">
        <f t="shared" si="20"/>
        <v>0</v>
      </c>
      <c r="B8" s="4">
        <f t="shared" si="21"/>
        <v>1316</v>
      </c>
      <c r="C8" s="4">
        <f t="shared" si="22"/>
        <v>1579.2</v>
      </c>
      <c r="D8" s="4">
        <f t="shared" si="23"/>
        <v>1895.04</v>
      </c>
      <c r="E8" s="5">
        <f t="shared" si="24"/>
        <v>23790000</v>
      </c>
      <c r="F8" s="4">
        <f t="shared" si="25"/>
        <v>18078</v>
      </c>
      <c r="G8" s="4">
        <f t="shared" si="26"/>
        <v>15065</v>
      </c>
      <c r="H8" s="9">
        <f t="shared" si="27"/>
        <v>12554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1316</v>
      </c>
      <c r="R8" s="2">
        <v>23790000</v>
      </c>
    </row>
    <row r="9" spans="1:20" x14ac:dyDescent="0.25">
      <c r="A9" s="4">
        <f t="shared" si="20"/>
        <v>0</v>
      </c>
      <c r="B9" s="4">
        <f t="shared" si="21"/>
        <v>1118</v>
      </c>
      <c r="C9" s="4">
        <f t="shared" si="22"/>
        <v>1341.6</v>
      </c>
      <c r="D9" s="4">
        <f t="shared" si="23"/>
        <v>1609.9199999999998</v>
      </c>
      <c r="E9" s="5">
        <f t="shared" si="24"/>
        <v>20500000</v>
      </c>
      <c r="F9" s="4">
        <f t="shared" si="25"/>
        <v>18336</v>
      </c>
      <c r="G9" s="4">
        <f t="shared" si="26"/>
        <v>15280</v>
      </c>
      <c r="H9" s="9">
        <f t="shared" si="27"/>
        <v>12734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v>1118</v>
      </c>
      <c r="R9" s="2">
        <v>20500000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0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1">N16</f>
        <v>0</v>
      </c>
      <c r="B16" s="49">
        <f t="shared" ref="B16:B32" si="32">Q16</f>
        <v>800</v>
      </c>
      <c r="C16" s="49">
        <f>B16*1.2</f>
        <v>960</v>
      </c>
      <c r="D16" s="49">
        <f t="shared" ref="D16:D32" si="33">C16*1.2</f>
        <v>1152</v>
      </c>
      <c r="E16" s="50">
        <f t="shared" ref="E16:E32" si="34">R16</f>
        <v>15500000</v>
      </c>
      <c r="F16" s="49">
        <f t="shared" ref="F16:F32" si="35">ROUND((E16/B16),0)</f>
        <v>19375</v>
      </c>
      <c r="G16" s="49">
        <f t="shared" ref="G16:G32" si="36">ROUND((E16/C16),0)</f>
        <v>16146</v>
      </c>
      <c r="H16" s="49">
        <f t="shared" ref="H16:H32" si="37">ROUND((E16/D16),0)</f>
        <v>13455</v>
      </c>
      <c r="I16" s="49" t="e">
        <f>#REF!</f>
        <v>#REF!</v>
      </c>
      <c r="J16" s="49">
        <f t="shared" ref="J16:J32" si="38">S16</f>
        <v>0</v>
      </c>
      <c r="O16" s="51">
        <v>0</v>
      </c>
      <c r="P16" s="51">
        <f t="shared" ref="P16:Q32" si="39">O16/1.2</f>
        <v>0</v>
      </c>
      <c r="Q16" s="51">
        <v>800</v>
      </c>
      <c r="R16" s="52">
        <v>15500000</v>
      </c>
    </row>
    <row r="17" spans="1:18" ht="14.25" customHeight="1" x14ac:dyDescent="0.25">
      <c r="A17" s="4">
        <f t="shared" si="31"/>
        <v>0</v>
      </c>
      <c r="B17" s="4">
        <f t="shared" si="32"/>
        <v>770</v>
      </c>
      <c r="C17" s="4">
        <f t="shared" ref="C17:C32" si="40">B17*1.2</f>
        <v>924</v>
      </c>
      <c r="D17" s="4">
        <f t="shared" si="33"/>
        <v>1108.8</v>
      </c>
      <c r="E17" s="5">
        <f t="shared" si="34"/>
        <v>14000000</v>
      </c>
      <c r="F17" s="9">
        <f t="shared" si="35"/>
        <v>18182</v>
      </c>
      <c r="G17" s="9">
        <f t="shared" si="36"/>
        <v>15152</v>
      </c>
      <c r="H17" s="9">
        <f t="shared" si="37"/>
        <v>12626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770</v>
      </c>
      <c r="R17" s="2">
        <v>14000000</v>
      </c>
    </row>
    <row r="18" spans="1:18" s="51" customFormat="1" ht="14.25" customHeight="1" x14ac:dyDescent="0.25">
      <c r="A18" s="49">
        <f t="shared" si="31"/>
        <v>0</v>
      </c>
      <c r="B18" s="49">
        <f t="shared" si="32"/>
        <v>730</v>
      </c>
      <c r="C18" s="49">
        <f t="shared" si="40"/>
        <v>876</v>
      </c>
      <c r="D18" s="49">
        <f t="shared" si="33"/>
        <v>1051.2</v>
      </c>
      <c r="E18" s="50">
        <f t="shared" si="34"/>
        <v>15500000</v>
      </c>
      <c r="F18" s="49">
        <f t="shared" si="35"/>
        <v>21233</v>
      </c>
      <c r="G18" s="49">
        <f t="shared" si="36"/>
        <v>17694</v>
      </c>
      <c r="H18" s="49">
        <f t="shared" si="37"/>
        <v>14745</v>
      </c>
      <c r="I18" s="49" t="e">
        <f>#REF!</f>
        <v>#REF!</v>
      </c>
      <c r="J18" s="49">
        <f t="shared" si="38"/>
        <v>0</v>
      </c>
      <c r="O18" s="51">
        <v>0</v>
      </c>
      <c r="P18" s="51">
        <f t="shared" si="39"/>
        <v>0</v>
      </c>
      <c r="Q18" s="51">
        <v>730</v>
      </c>
      <c r="R18" s="52">
        <v>15500000</v>
      </c>
    </row>
    <row r="19" spans="1:18" ht="14.25" customHeight="1" x14ac:dyDescent="0.25">
      <c r="A19" s="4">
        <f t="shared" si="31"/>
        <v>0</v>
      </c>
      <c r="B19" s="4">
        <f t="shared" si="32"/>
        <v>805</v>
      </c>
      <c r="C19" s="4">
        <f t="shared" si="40"/>
        <v>966</v>
      </c>
      <c r="D19" s="4">
        <f t="shared" si="33"/>
        <v>1159.2</v>
      </c>
      <c r="E19" s="5">
        <f t="shared" si="34"/>
        <v>15500000</v>
      </c>
      <c r="F19" s="9">
        <f t="shared" si="35"/>
        <v>19255</v>
      </c>
      <c r="G19" s="9">
        <f t="shared" si="36"/>
        <v>16046</v>
      </c>
      <c r="H19" s="9">
        <f t="shared" si="37"/>
        <v>13371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805</v>
      </c>
      <c r="R19" s="2">
        <v>15500000</v>
      </c>
    </row>
    <row r="20" spans="1:18" ht="14.25" customHeight="1" x14ac:dyDescent="0.25">
      <c r="A20" s="4">
        <f t="shared" si="31"/>
        <v>0</v>
      </c>
      <c r="B20" s="4">
        <f t="shared" si="32"/>
        <v>804</v>
      </c>
      <c r="C20" s="4">
        <f t="shared" si="40"/>
        <v>964.8</v>
      </c>
      <c r="D20" s="4">
        <f t="shared" si="33"/>
        <v>1157.76</v>
      </c>
      <c r="E20" s="5">
        <f t="shared" si="34"/>
        <v>15100000</v>
      </c>
      <c r="F20" s="9">
        <f t="shared" si="35"/>
        <v>18781</v>
      </c>
      <c r="G20" s="9">
        <f t="shared" si="36"/>
        <v>15651</v>
      </c>
      <c r="H20" s="9">
        <f t="shared" si="37"/>
        <v>13042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804</v>
      </c>
      <c r="R20" s="2">
        <v>15100000</v>
      </c>
    </row>
    <row r="21" spans="1:18" ht="14.25" customHeight="1" x14ac:dyDescent="0.25">
      <c r="A21" s="4">
        <f t="shared" ref="A21:A24" si="41">N21</f>
        <v>0</v>
      </c>
      <c r="B21" s="4">
        <f t="shared" ref="B21:B24" si="42">Q21</f>
        <v>0</v>
      </c>
      <c r="C21" s="4">
        <f t="shared" ref="C21:C24" si="43">B21*1.2</f>
        <v>0</v>
      </c>
      <c r="D21" s="4">
        <f t="shared" ref="D21:D24" si="44">C21*1.2</f>
        <v>0</v>
      </c>
      <c r="E21" s="5">
        <f t="shared" ref="E21:E24" si="45">R21</f>
        <v>0</v>
      </c>
      <c r="F21" s="9" t="e">
        <f t="shared" ref="F21:F24" si="46">ROUND((E21/B21),0)</f>
        <v>#DIV/0!</v>
      </c>
      <c r="G21" s="9" t="e">
        <f t="shared" ref="G21:G24" si="47">ROUND((E21/C21),0)</f>
        <v>#DIV/0!</v>
      </c>
      <c r="H21" s="9" t="e">
        <f t="shared" ref="H21:H24" si="48">ROUND((E21/D21),0)</f>
        <v>#DIV/0!</v>
      </c>
      <c r="I21" s="4" t="e">
        <f>#REF!</f>
        <v>#REF!</v>
      </c>
      <c r="J21" s="4">
        <f t="shared" ref="J21:J24" si="49">S21</f>
        <v>0</v>
      </c>
      <c r="O21">
        <v>0</v>
      </c>
      <c r="P21">
        <f t="shared" ref="P21:P24" si="50">O21/1.2</f>
        <v>0</v>
      </c>
      <c r="Q21">
        <f t="shared" ref="Q21:Q24" si="51">P21/1.2</f>
        <v>0</v>
      </c>
      <c r="R21" s="2">
        <v>0</v>
      </c>
    </row>
    <row r="22" spans="1:18" ht="14.25" customHeight="1" x14ac:dyDescent="0.25">
      <c r="A22" s="4">
        <f t="shared" si="41"/>
        <v>0</v>
      </c>
      <c r="B22" s="4">
        <f t="shared" si="42"/>
        <v>0</v>
      </c>
      <c r="C22" s="4">
        <f t="shared" si="43"/>
        <v>0</v>
      </c>
      <c r="D22" s="4">
        <f t="shared" si="44"/>
        <v>0</v>
      </c>
      <c r="E22" s="5">
        <f t="shared" si="45"/>
        <v>0</v>
      </c>
      <c r="F22" s="9" t="e">
        <f t="shared" si="46"/>
        <v>#DIV/0!</v>
      </c>
      <c r="G22" s="9" t="e">
        <f t="shared" si="47"/>
        <v>#DIV/0!</v>
      </c>
      <c r="H22" s="9" t="e">
        <f t="shared" si="48"/>
        <v>#DIV/0!</v>
      </c>
      <c r="I22" s="4" t="e">
        <f>#REF!</f>
        <v>#REF!</v>
      </c>
      <c r="J22" s="4">
        <f t="shared" si="49"/>
        <v>0</v>
      </c>
      <c r="O22">
        <v>0</v>
      </c>
      <c r="P22">
        <f t="shared" si="50"/>
        <v>0</v>
      </c>
      <c r="Q22">
        <f t="shared" si="51"/>
        <v>0</v>
      </c>
      <c r="R22" s="2">
        <v>0</v>
      </c>
    </row>
    <row r="23" spans="1:18" ht="14.25" customHeight="1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18" ht="14.25" customHeight="1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18" ht="14.25" customHeight="1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18" ht="14.25" customHeight="1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18" ht="14.25" customHeight="1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18" ht="14.25" customHeight="1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18" ht="14.25" customHeight="1" x14ac:dyDescent="0.25">
      <c r="A29" s="4">
        <f t="shared" si="31"/>
        <v>0</v>
      </c>
      <c r="B29" s="4">
        <f t="shared" si="32"/>
        <v>0</v>
      </c>
      <c r="C29" s="4">
        <f t="shared" si="40"/>
        <v>0</v>
      </c>
      <c r="D29" s="4">
        <f t="shared" si="33"/>
        <v>0</v>
      </c>
      <c r="E29" s="5">
        <f t="shared" si="34"/>
        <v>0</v>
      </c>
      <c r="F29" s="9" t="e">
        <f t="shared" si="35"/>
        <v>#DIV/0!</v>
      </c>
      <c r="G29" s="9" t="e">
        <f t="shared" si="36"/>
        <v>#DIV/0!</v>
      </c>
      <c r="H29" s="9" t="e">
        <f t="shared" si="37"/>
        <v>#DIV/0!</v>
      </c>
      <c r="I29" s="4" t="e">
        <f>#REF!</f>
        <v>#REF!</v>
      </c>
      <c r="J29" s="4">
        <f t="shared" si="38"/>
        <v>0</v>
      </c>
      <c r="O29">
        <v>0</v>
      </c>
      <c r="P29">
        <f t="shared" si="39"/>
        <v>0</v>
      </c>
      <c r="Q29">
        <f t="shared" si="39"/>
        <v>0</v>
      </c>
      <c r="R29" s="2">
        <v>0</v>
      </c>
    </row>
    <row r="30" spans="1:18" ht="14.25" customHeight="1" x14ac:dyDescent="0.25">
      <c r="A30" s="4">
        <f t="shared" si="31"/>
        <v>0</v>
      </c>
      <c r="B30" s="4">
        <f t="shared" si="32"/>
        <v>0</v>
      </c>
      <c r="C30" s="4">
        <f t="shared" si="40"/>
        <v>0</v>
      </c>
      <c r="D30" s="4">
        <f t="shared" si="33"/>
        <v>0</v>
      </c>
      <c r="E30" s="5">
        <f t="shared" si="34"/>
        <v>0</v>
      </c>
      <c r="F30" s="9" t="e">
        <f t="shared" si="35"/>
        <v>#DIV/0!</v>
      </c>
      <c r="G30" s="9" t="e">
        <f t="shared" si="36"/>
        <v>#DIV/0!</v>
      </c>
      <c r="H30" s="9" t="e">
        <f t="shared" si="37"/>
        <v>#DIV/0!</v>
      </c>
      <c r="I30" s="4" t="e">
        <f>#REF!</f>
        <v>#REF!</v>
      </c>
      <c r="J30" s="4">
        <f t="shared" si="38"/>
        <v>0</v>
      </c>
      <c r="O30">
        <v>0</v>
      </c>
      <c r="P30">
        <f t="shared" si="39"/>
        <v>0</v>
      </c>
      <c r="Q30">
        <f t="shared" si="39"/>
        <v>0</v>
      </c>
      <c r="R30" s="2">
        <v>0</v>
      </c>
    </row>
    <row r="31" spans="1:18" ht="14.25" customHeight="1" x14ac:dyDescent="0.25">
      <c r="A31" s="4">
        <f t="shared" si="31"/>
        <v>0</v>
      </c>
      <c r="B31" s="4">
        <f t="shared" si="32"/>
        <v>0</v>
      </c>
      <c r="C31" s="4">
        <f t="shared" si="40"/>
        <v>0</v>
      </c>
      <c r="D31" s="4">
        <f t="shared" si="33"/>
        <v>0</v>
      </c>
      <c r="E31" s="5">
        <f t="shared" si="34"/>
        <v>0</v>
      </c>
      <c r="F31" s="9" t="e">
        <f t="shared" si="35"/>
        <v>#DIV/0!</v>
      </c>
      <c r="G31" s="9" t="e">
        <f t="shared" si="36"/>
        <v>#DIV/0!</v>
      </c>
      <c r="H31" s="9" t="e">
        <f t="shared" si="37"/>
        <v>#DIV/0!</v>
      </c>
      <c r="I31" s="4" t="e">
        <f>#REF!</f>
        <v>#REF!</v>
      </c>
      <c r="J31" s="4">
        <f t="shared" si="38"/>
        <v>0</v>
      </c>
      <c r="O31">
        <v>0</v>
      </c>
      <c r="P31">
        <f t="shared" si="39"/>
        <v>0</v>
      </c>
      <c r="Q31">
        <f t="shared" si="39"/>
        <v>0</v>
      </c>
      <c r="R31" s="2">
        <v>0</v>
      </c>
    </row>
    <row r="32" spans="1:18" x14ac:dyDescent="0.25">
      <c r="A32" s="4">
        <f t="shared" si="31"/>
        <v>0</v>
      </c>
      <c r="B32" s="4">
        <f t="shared" si="32"/>
        <v>0</v>
      </c>
      <c r="C32" s="4">
        <f t="shared" si="40"/>
        <v>0</v>
      </c>
      <c r="D32" s="4">
        <f t="shared" si="33"/>
        <v>0</v>
      </c>
      <c r="E32" s="5">
        <f t="shared" si="34"/>
        <v>0</v>
      </c>
      <c r="F32" s="9" t="e">
        <f t="shared" si="35"/>
        <v>#DIV/0!</v>
      </c>
      <c r="G32" s="9" t="e">
        <f t="shared" si="36"/>
        <v>#DIV/0!</v>
      </c>
      <c r="H32" s="4" t="e">
        <f t="shared" si="37"/>
        <v>#DIV/0!</v>
      </c>
      <c r="I32" s="4" t="e">
        <f>#REF!</f>
        <v>#REF!</v>
      </c>
      <c r="J32" s="4">
        <f t="shared" si="38"/>
        <v>0</v>
      </c>
      <c r="O32">
        <v>0</v>
      </c>
      <c r="P32">
        <f t="shared" si="39"/>
        <v>0</v>
      </c>
      <c r="Q32">
        <f t="shared" si="39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762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F39" s="7">
        <f>F37*1.2</f>
        <v>914.4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2017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7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-53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914*2800</f>
        <v>2559200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64.5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V46*7/60</f>
        <v>10.5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0.105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268716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762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18000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13716000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13447284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12102555.6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10757827.200000001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28015.175000000003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0" sqref="R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2" sqref="Y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2024-11-07T12:05:30Z</dcterms:modified>
</cp:coreProperties>
</file>