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3" l="1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l="1"/>
  <c r="B20" l="1"/>
  <c r="C20"/>
  <c r="C21"/>
  <c r="C25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<sst xmlns="http://schemas.openxmlformats.org/spreadsheetml/2006/main" count="130" uniqueCount="99">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</sst>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14653</xdr:colOff>
      <xdr:row>8</xdr:row>
      <xdr:rowOff>65943</xdr:rowOff>
    </xdr:from>
    <xdr:to>
      <xdr:col>8</xdr:col>
      <xdr:colOff>357554</xdr:colOff>
      <xdr:row>40</xdr:row>
      <xdr:rowOff>56418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2788" y="1589943"/>
          <a:ext cx="4599843" cy="582270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3</xdr:row>
      <xdr:rowOff>9525</xdr:rowOff>
    </xdr:from>
    <xdr:to>
      <xdr:col>8</xdr:col>
      <xdr:colOff>381000</xdr:colOff>
      <xdr:row>33</xdr:row>
      <xdr:rowOff>104775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581025"/>
          <a:ext cx="4629150" cy="5810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9525</xdr:rowOff>
    </xdr:from>
    <xdr:to>
      <xdr:col>11</xdr:col>
      <xdr:colOff>47625</xdr:colOff>
      <xdr:row>31</xdr:row>
      <xdr:rowOff>104775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200025"/>
          <a:ext cx="6238875" cy="5810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7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37235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35200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35200</v>
      </c>
      <c r="D5" s="57" t="s">
        <v>61</v>
      </c>
      <c r="E5" s="58">
        <f>ROUND(C5/10.764,0)</f>
        <v>3270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11000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24200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0.09</v>
      </c>
      <c r="D8" s="100">
        <f>1-C8</f>
        <v>0.91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22022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33022</v>
      </c>
      <c r="D10" s="57" t="s">
        <v>61</v>
      </c>
      <c r="E10" s="58">
        <f>ROUND(C10/10.764,0)</f>
        <v>3068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2015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9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51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675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2070900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1350000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zoomScale="85" zoomScaleNormal="85" workbookViewId="0">
      <selection activeCell="C8" sqref="C8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4000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2000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9</v>
      </c>
      <c r="D7" s="25"/>
      <c r="F7" s="76"/>
      <c r="G7" s="76"/>
    </row>
    <row r="8" spans="1:8">
      <c r="A8" s="15" t="s">
        <v>18</v>
      </c>
      <c r="B8" s="24"/>
      <c r="C8" s="25">
        <f>C9-C7</f>
        <v>51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13.5</v>
      </c>
      <c r="D10" s="25"/>
      <c r="F10" s="76"/>
      <c r="G10" s="76"/>
    </row>
    <row r="11" spans="1:8">
      <c r="A11" s="15"/>
      <c r="B11" s="26"/>
      <c r="C11" s="27">
        <f>C10%</f>
        <v>0.13500000000000001</v>
      </c>
      <c r="D11" s="27"/>
      <c r="F11" s="76"/>
      <c r="G11" s="76"/>
    </row>
    <row r="12" spans="1:8">
      <c r="A12" s="15" t="s">
        <v>21</v>
      </c>
      <c r="B12" s="19"/>
      <c r="C12" s="20">
        <f>C6*C11</f>
        <v>270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1730</v>
      </c>
      <c r="D13" s="23"/>
      <c r="F13" s="76"/>
      <c r="G13" s="76"/>
    </row>
    <row r="14" spans="1:8">
      <c r="A14" s="15" t="s">
        <v>15</v>
      </c>
      <c r="B14" s="19"/>
      <c r="C14" s="20">
        <f>C5</f>
        <v>2000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3730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675</v>
      </c>
      <c r="D18" s="74"/>
      <c r="E18" s="75"/>
      <c r="F18" s="76"/>
      <c r="G18" s="76"/>
    </row>
    <row r="19" spans="1:7">
      <c r="A19" s="15"/>
      <c r="B19" s="6"/>
      <c r="C19" s="30">
        <f>C18*C16</f>
        <v>2517750</v>
      </c>
      <c r="D19" s="76" t="s">
        <v>68</v>
      </c>
      <c r="E19" s="30"/>
      <c r="F19" s="76"/>
      <c r="G19" s="76"/>
    </row>
    <row r="20" spans="1:7">
      <c r="A20" s="15"/>
      <c r="B20" s="61">
        <f>C20*90</f>
        <v>192607875</v>
      </c>
      <c r="C20" s="31">
        <f>C19*85%</f>
        <v>2140087.5</v>
      </c>
      <c r="D20" s="76" t="s">
        <v>24</v>
      </c>
      <c r="E20" s="31"/>
      <c r="F20" s="76"/>
      <c r="G20" s="76"/>
    </row>
    <row r="21" spans="1:7">
      <c r="A21" s="15"/>
      <c r="C21" s="31">
        <f>C19*70%</f>
        <v>1762425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1350000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5245.3125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10" zoomScale="130" zoomScaleNormal="130" workbookViewId="0">
      <selection activeCell="E17" sqref="E1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G11" sqref="G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7" workbookViewId="0">
      <selection activeCell="H5" sqref="H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2024-10-24T06:47:28Z</dcterms:modified>
</cp:coreProperties>
</file>