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Sion\Amruta Singh\"/>
    </mc:Choice>
  </mc:AlternateContent>
  <xr:revisionPtr revIDLastSave="0" documentId="13_ncr:1_{B412580D-2D8C-41F9-91EC-D64DD37C4162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4" l="1"/>
  <c r="C5" i="25" l="1"/>
  <c r="C4" i="25"/>
  <c r="C3" i="25"/>
  <c r="P2" i="4"/>
  <c r="Q2" i="4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9" i="23" s="1"/>
  <c r="C20" i="23" s="1"/>
  <c r="C25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<sst xmlns="http://schemas.openxmlformats.org/spreadsheetml/2006/main" count="126" uniqueCount="84">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</sst>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workbookViewId="0">
      <selection activeCell="F11" sqref="F1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12000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9500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2500</v>
      </c>
      <c r="D13" s="22"/>
    </row>
    <row r="14" spans="1:5" x14ac:dyDescent="0.25">
      <c r="A14" s="15" t="s">
        <v>15</v>
      </c>
      <c r="B14" s="18"/>
      <c r="C14" s="19">
        <f>C5</f>
        <v>9500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v>12000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632</v>
      </c>
      <c r="D18" s="24"/>
    </row>
    <row r="19" spans="1:5" x14ac:dyDescent="0.25">
      <c r="A19" s="15" t="s">
        <v>73</v>
      </c>
      <c r="B19" s="6"/>
      <c r="C19" s="30">
        <f>C18*C16</f>
        <v>7584000</v>
      </c>
      <c r="D19" s="72"/>
      <c r="E19" s="65"/>
    </row>
    <row r="20" spans="1:5" x14ac:dyDescent="0.25">
      <c r="A20" s="15" t="s">
        <v>24</v>
      </c>
      <c r="C20" s="31">
        <f>C19*98%</f>
        <v>7432320</v>
      </c>
      <c r="D20" s="30"/>
      <c r="E20" s="65"/>
    </row>
    <row r="21" spans="1:5" x14ac:dyDescent="0.25">
      <c r="A21" s="15" t="s">
        <v>25</v>
      </c>
      <c r="C21" s="31">
        <f>C19*80%</f>
        <v>6067200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1580000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15800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S19" sqref="S19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0</v>
      </c>
      <c r="C2" s="4">
        <f t="shared" ref="C2:C16" si="1">B2*1.2</f>
        <v>0</v>
      </c>
      <c r="D2" s="4">
        <f t="shared" ref="D2:D16" si="2">C2*1.2</f>
        <v>0</v>
      </c>
      <c r="E2" s="5">
        <f t="shared" ref="E2:E16" si="3">R2</f>
        <v>0</v>
      </c>
      <c r="F2" s="4" t="e">
        <f t="shared" ref="F2:F15" si="4">ROUND((E2/B2),0)</f>
        <v>#DIV/0!</v>
      </c>
      <c r="G2" s="4" t="e">
        <f t="shared" ref="G2:G15" si="5">ROUND((E2/C2),0)</f>
        <v>#DIV/0!</v>
      </c>
      <c r="H2" s="4" t="e">
        <f t="shared" ref="H2:H15" si="6">ROUND((E2/D2),0)</f>
        <v>#DIV/0!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 t="shared" ref="Q2:Q10" si="10">P2/1.2</f>
        <v>0</v>
      </c>
      <c r="R2" s="2">
        <v>0</v>
      </c>
      <c r="S2" s="2"/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si="10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/>
      <c r="F28" s="52" t="s">
        <v>83</v>
      </c>
      <c r="G28" s="52">
        <v>570</v>
      </c>
    </row>
    <row r="29" spans="1:19" s="10" customFormat="1" x14ac:dyDescent="0.25">
      <c r="C29" s="67" t="s">
        <v>1</v>
      </c>
      <c r="D29" s="67">
        <v>6226960</v>
      </c>
      <c r="F29" s="52" t="s">
        <v>71</v>
      </c>
      <c r="G29" s="52">
        <f>G28*1.1</f>
        <v>627</v>
      </c>
      <c r="H29" s="10">
        <f>G29/G28</f>
        <v>1.1000000000000001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/>
      <c r="D31" s="70"/>
      <c r="F31" s="70" t="s">
        <v>73</v>
      </c>
      <c r="G31" s="70">
        <f>G29*G30</f>
        <v>0</v>
      </c>
      <c r="H31" s="10">
        <f>G31/D29</f>
        <v>0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19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2024-11-12T05:20:42Z</dcterms:modified>
</cp:coreProperties>
</file>