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DCC06DA-354A-4D72-9CB5-2457887FDD8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3" i="1"/>
  <c r="C22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<sst xmlns="http://schemas.openxmlformats.org/spreadsheetml/2006/main" count="24" uniqueCount="23">
  <si>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</si>
  <si>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</si>
  <si>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</si>
  <si>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</si>
  <si>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</si>
  <si>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</si>
  <si>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</si>
  <si>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</si>
  <si>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</si>
  <si>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</si>
  <si>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</si>
  <si>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</si>
  <si>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</si>
  <si>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</si>
  <si>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</si>
  <si>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</si>
  <si>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</si>
  <si>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</si>
  <si>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part oc</t>
  </si>
  <si>
    <t>TOTAL</t>
  </si>
  <si>
    <t>Insurance Value</t>
  </si>
  <si>
    <t>Open parking</t>
  </si>
  <si>
    <t>SBI\RACPC Sion\Manjusha Milind Padhey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</si>
</sst>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  <xf numFmtId="0" fontId="7" fillId="0" borderId="4" xfId="0" applyFont="1" applyBorder="1"/>
    <xf numFmtId="0" fontId="5" fillId="0" borderId="4" xfId="0" applyFont="1" applyFill="1" applyBorder="1"/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3" zoomScale="145" zoomScaleNormal="145" workbookViewId="0">
      <selection activeCell="A30" sqref="A3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5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6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7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33500</v>
      </c>
      <c r="D3" s="39" t="s">
        <v>16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3000</v>
      </c>
      <c r="D4" s="28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30500</v>
      </c>
      <c r="D5" s="28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3000</v>
      </c>
      <c r="D6" s="28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v>0</v>
      </c>
      <c r="D7" s="42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60</v>
      </c>
      <c r="D8" s="29">
        <v>2021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11</v>
      </c>
      <c r="B10" s="9"/>
      <c r="C10" s="35">
        <f>90*C7/C9</f>
        <v>0</v>
      </c>
      <c r="D10" s="29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</v>
      </c>
      <c r="D11" s="30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0</v>
      </c>
      <c r="D12" s="28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3000</v>
      </c>
      <c r="D13" s="28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30500</v>
      </c>
      <c r="D14" s="28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0" t="s">
        <v>12</v>
      </c>
      <c r="B16" s="43"/>
      <c r="C16" s="39">
        <f>C14+C13</f>
        <v>33500</v>
      </c>
      <c r="D16" s="28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I17" s="46"/>
      <c r="J17" s="5"/>
      <c r="K17" s="5"/>
      <c r="L17" s="6"/>
    </row>
    <row r="18" spans="1:12" x14ac:dyDescent="0.25">
      <c r="A18" s="40" t="s">
        <v>17</v>
      </c>
      <c r="B18" s="41"/>
      <c r="C18" s="42">
        <v>433</v>
      </c>
      <c r="D18" s="29"/>
      <c r="J18" s="5"/>
      <c r="K18" s="5"/>
      <c r="L18" s="6"/>
    </row>
    <row r="19" spans="1:12" x14ac:dyDescent="0.25">
      <c r="A19" s="4" t="s">
        <v>15</v>
      </c>
      <c r="B19" s="45"/>
      <c r="C19" s="37">
        <f>C16*C18+D22</f>
        <v>14505500</v>
      </c>
      <c r="D19" s="44"/>
      <c r="J19" s="5"/>
      <c r="K19" s="5"/>
      <c r="L19" s="11"/>
    </row>
    <row r="20" spans="1:12" x14ac:dyDescent="0.25">
      <c r="A20" s="4" t="s">
        <v>21</v>
      </c>
      <c r="B20" s="45"/>
      <c r="C20" s="37">
        <v>500000</v>
      </c>
      <c r="D20" s="52"/>
      <c r="J20" s="5"/>
      <c r="K20" s="5"/>
      <c r="L20" s="11"/>
    </row>
    <row r="21" spans="1:12" x14ac:dyDescent="0.25">
      <c r="A21" s="53" t="s">
        <v>19</v>
      </c>
      <c r="B21" s="45"/>
      <c r="C21" s="37">
        <f>C20+C19</f>
        <v>15005500</v>
      </c>
      <c r="D21" s="52"/>
      <c r="J21" s="5"/>
      <c r="K21" s="5"/>
      <c r="L21" s="11"/>
    </row>
    <row r="22" spans="1:12" hidden="1" x14ac:dyDescent="0.25">
      <c r="A22" s="4" t="s">
        <v>13</v>
      </c>
      <c r="B22" s="5"/>
      <c r="C22" s="20">
        <f>C19*0.9</f>
        <v>13054950</v>
      </c>
      <c r="D22" s="49"/>
      <c r="E22" s="50"/>
      <c r="J22" s="5"/>
      <c r="K22" s="5"/>
      <c r="L22" s="6"/>
    </row>
    <row r="23" spans="1:12" hidden="1" x14ac:dyDescent="0.25">
      <c r="A23" s="4" t="s">
        <v>14</v>
      </c>
      <c r="B23" s="5"/>
      <c r="C23" s="20">
        <f>C19*0.8</f>
        <v>11604400</v>
      </c>
      <c r="D23" s="31"/>
      <c r="E23" s="51"/>
      <c r="J23" s="5"/>
      <c r="K23" s="5"/>
      <c r="L23" s="6"/>
    </row>
    <row r="24" spans="1:12" hidden="1" x14ac:dyDescent="0.25">
      <c r="A24" s="4"/>
      <c r="B24" s="5"/>
      <c r="C24" s="19"/>
      <c r="D24" s="29"/>
      <c r="I24" s="46"/>
      <c r="J24" s="5"/>
      <c r="K24" s="5"/>
      <c r="L24" s="15"/>
    </row>
    <row r="25" spans="1:12" hidden="1" x14ac:dyDescent="0.25">
      <c r="A25" s="13" t="s">
        <v>20</v>
      </c>
      <c r="B25" s="14"/>
      <c r="C25" s="38">
        <f>C4*C18</f>
        <v>1299000</v>
      </c>
      <c r="D25" s="32"/>
      <c r="J25" s="5"/>
      <c r="K25" s="5"/>
    </row>
    <row r="26" spans="1:12" hidden="1" x14ac:dyDescent="0.25">
      <c r="A26" s="23" t="s">
        <v>9</v>
      </c>
      <c r="C26" s="19"/>
      <c r="J26" s="5"/>
      <c r="K26" s="5"/>
    </row>
    <row r="27" spans="1:12" x14ac:dyDescent="0.25">
      <c r="A27" s="54" t="s">
        <v>10</v>
      </c>
      <c r="B27" s="55"/>
      <c r="C27" s="37">
        <v>50000</v>
      </c>
      <c r="D27" s="33"/>
      <c r="E27" s="47"/>
      <c r="J27" s="5"/>
      <c r="K27" s="5"/>
    </row>
    <row r="28" spans="1:12" x14ac:dyDescent="0.25">
      <c r="A28" s="5"/>
      <c r="B28" s="5"/>
      <c r="C28" s="20"/>
      <c r="D28" s="31"/>
      <c r="J28" s="5"/>
    </row>
    <row r="29" spans="1:12" x14ac:dyDescent="0.25">
      <c r="A29" s="48" t="s">
        <v>22</v>
      </c>
      <c r="B29" s="5"/>
      <c r="C29" s="33"/>
      <c r="D29" s="33"/>
      <c r="E29" s="17"/>
      <c r="F29" s="17"/>
      <c r="G29" s="5"/>
      <c r="H29" s="5"/>
      <c r="I29" s="5"/>
      <c r="J29" s="5"/>
    </row>
    <row r="30" spans="1:12" x14ac:dyDescent="0.25">
      <c r="A30" s="48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5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5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5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5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2024-10-10T10:11:18Z</dcterms:modified>
</cp:coreProperties>
</file>