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C666D868-67CD-45C0-90E3-9D38B6E9451C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7" i="1" l="1"/>
  <c r="C23" i="1" l="1"/>
  <c r="C84" i="1" l="1"/>
  <c r="C5" i="1" l="1"/>
  <c r="C6" i="1" l="1"/>
  <c r="C14" i="1"/>
  <c r="C8" i="1" l="1"/>
  <c r="C10" i="1"/>
  <c r="C11" i="1" s="1"/>
  <c r="C12" i="1" s="1"/>
  <c r="C13" i="1" s="1"/>
  <c r="C16" i="1" s="1"/>
  <c r="C19" i="1" s="1"/>
  <c r="C25" i="1" s="1"/>
  <c r="C21" i="1" l="1"/>
  <c r="C20" i="1"/>
</calcChain>
</file>

<file path=xl/sharedStrings.xml><?xml version="1.0" encoding="utf-8"?>
<sst xmlns="http://schemas.openxmlformats.org/spreadsheetml/2006/main" count="22" uniqueCount="21">
  <si>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</si>
  <si>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</si>
  <si>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</si>
  <si>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</si>
  <si>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</si>
  <si>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</si>
  <si>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</si>
  <si>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</si>
  <si>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</si>
  <si>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</si>
  <si>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</si>
  <si>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</si>
  <si>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</si>
  <si>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</si>
  <si>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</si>
  <si>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</si>
  <si>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</si>
  <si>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rate on ca</t>
  </si>
  <si>
    <t>ca</t>
  </si>
  <si>
    <t>oc</t>
  </si>
  <si>
    <t>SBI\Commercial Branch (Pune)\Naman Arun Shah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</si>
</sst>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2" borderId="0" xfId="0" applyNumberFormat="1" applyFill="1"/>
    <xf numFmtId="9" fontId="6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7"/>
  <sheetViews>
    <sheetView tabSelected="1" zoomScale="130" zoomScaleNormal="130" workbookViewId="0">
      <selection activeCell="J18" sqref="J18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bestFit="1" customWidth="1"/>
    <col min="7" max="7" width="13.710937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25800</v>
      </c>
      <c r="D3" s="40" t="s">
        <v>17</v>
      </c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2800</v>
      </c>
      <c r="D4" s="29"/>
      <c r="E4" s="5"/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23000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2800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f>D7-D8</f>
        <v>8</v>
      </c>
      <c r="D7" s="43">
        <v>2024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52</v>
      </c>
      <c r="D8" s="30">
        <v>2016</v>
      </c>
      <c r="E8" s="5" t="s">
        <v>19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12</v>
      </c>
      <c r="D10" s="30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0.12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C6*C11</f>
        <v>336</v>
      </c>
      <c r="D12" s="29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2464</v>
      </c>
      <c r="D13" s="29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23000</v>
      </c>
      <c r="D14" s="29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25464</v>
      </c>
      <c r="D16" s="29"/>
      <c r="E16" s="5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I17" s="47"/>
      <c r="J17" s="5"/>
      <c r="K17" s="5"/>
      <c r="L17" s="6"/>
    </row>
    <row r="18" spans="1:12" x14ac:dyDescent="0.25">
      <c r="A18" s="41" t="s">
        <v>18</v>
      </c>
      <c r="B18" s="42"/>
      <c r="C18" s="43">
        <v>1010</v>
      </c>
      <c r="D18" s="30"/>
      <c r="J18" s="5"/>
      <c r="K18" s="5"/>
      <c r="L18" s="6"/>
    </row>
    <row r="19" spans="1:12" x14ac:dyDescent="0.25">
      <c r="A19" s="4" t="s">
        <v>16</v>
      </c>
      <c r="B19" s="46"/>
      <c r="C19" s="38">
        <f>C16*C18+D20</f>
        <v>25718640</v>
      </c>
      <c r="D19" s="45"/>
      <c r="J19" s="5"/>
      <c r="K19" s="5"/>
      <c r="L19" s="11"/>
    </row>
    <row r="20" spans="1:12" x14ac:dyDescent="0.25">
      <c r="A20" s="4" t="s">
        <v>14</v>
      </c>
      <c r="B20" s="5"/>
      <c r="C20" s="20">
        <f>C19*0.9</f>
        <v>23146776</v>
      </c>
      <c r="D20" s="50"/>
      <c r="E20" s="51"/>
      <c r="J20" s="5"/>
      <c r="K20" s="5"/>
      <c r="L20" s="6"/>
    </row>
    <row r="21" spans="1:12" x14ac:dyDescent="0.25">
      <c r="A21" s="4" t="s">
        <v>15</v>
      </c>
      <c r="B21" s="5"/>
      <c r="C21" s="20">
        <f>C19*0.8</f>
        <v>20574912</v>
      </c>
      <c r="D21" s="32"/>
      <c r="E21" s="52"/>
      <c r="J21" s="5"/>
      <c r="K21" s="5"/>
      <c r="L21" s="6"/>
    </row>
    <row r="22" spans="1:12" x14ac:dyDescent="0.25">
      <c r="A22" s="4"/>
      <c r="B22" s="5"/>
      <c r="C22" s="19"/>
      <c r="D22" s="30"/>
      <c r="I22" s="47"/>
      <c r="J22" s="5"/>
      <c r="K22" s="5"/>
      <c r="L22" s="15"/>
    </row>
    <row r="23" spans="1:12" x14ac:dyDescent="0.25">
      <c r="A23" s="13" t="s">
        <v>9</v>
      </c>
      <c r="B23" s="14"/>
      <c r="C23" s="39">
        <f>C4*C18</f>
        <v>2828000</v>
      </c>
      <c r="D23" s="33"/>
      <c r="J23" s="5"/>
      <c r="K23" s="5"/>
    </row>
    <row r="24" spans="1:12" x14ac:dyDescent="0.25">
      <c r="A24" s="23" t="s">
        <v>10</v>
      </c>
      <c r="C24" s="19"/>
      <c r="J24" s="5"/>
      <c r="K24" s="5"/>
    </row>
    <row r="25" spans="1:12" x14ac:dyDescent="0.25">
      <c r="A25" s="25" t="s">
        <v>11</v>
      </c>
      <c r="B25" s="21"/>
      <c r="C25" s="20">
        <f>C19*0.025/12</f>
        <v>53580.5</v>
      </c>
      <c r="D25" s="34"/>
      <c r="E25" s="48"/>
      <c r="J25" s="5"/>
      <c r="K25" s="5"/>
    </row>
    <row r="26" spans="1:12" x14ac:dyDescent="0.25">
      <c r="A26" s="5"/>
      <c r="B26" s="5"/>
      <c r="C26" s="20"/>
      <c r="D26" s="32"/>
      <c r="J26" s="5"/>
    </row>
    <row r="27" spans="1:12" x14ac:dyDescent="0.25">
      <c r="A27" s="49" t="s">
        <v>20</v>
      </c>
      <c r="B27" s="5"/>
      <c r="C27" s="34"/>
      <c r="D27" s="34"/>
      <c r="E27" s="17"/>
      <c r="F27" s="17"/>
      <c r="G27" s="5"/>
      <c r="H27" s="5"/>
      <c r="I27" s="5"/>
      <c r="J27" s="5"/>
    </row>
    <row r="28" spans="1:12" x14ac:dyDescent="0.25">
      <c r="A28" s="49"/>
      <c r="B28" s="5"/>
      <c r="C28" s="5"/>
      <c r="D28" s="5"/>
      <c r="E28" s="5"/>
      <c r="F28" s="5"/>
      <c r="G28" s="5"/>
      <c r="H28" s="5"/>
      <c r="I28" s="5"/>
      <c r="J28" s="5"/>
    </row>
    <row r="29" spans="1:12" x14ac:dyDescent="0.25">
      <c r="A29" s="46"/>
      <c r="B29" s="5"/>
      <c r="C29" s="5"/>
      <c r="D29" s="5"/>
      <c r="E29" s="5"/>
      <c r="F29" s="5"/>
      <c r="G29" s="5"/>
      <c r="H29" s="5"/>
      <c r="I29" s="5"/>
      <c r="J29" s="5"/>
    </row>
    <row r="30" spans="1:12" x14ac:dyDescent="0.25">
      <c r="A30" s="17"/>
      <c r="B30" s="5"/>
      <c r="C30" s="5"/>
      <c r="D30" s="5"/>
      <c r="E30" s="5"/>
      <c r="F30" s="5"/>
      <c r="G30" s="5"/>
      <c r="H30" s="5"/>
      <c r="I30" s="5"/>
      <c r="J30" s="5"/>
    </row>
    <row r="31" spans="1:12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17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17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7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6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26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6"/>
      <c r="E44" s="5"/>
      <c r="F44" s="5"/>
      <c r="G44" s="5"/>
      <c r="H44" s="5"/>
      <c r="I44" s="5"/>
      <c r="J44" s="5"/>
    </row>
    <row r="45" spans="1:10" x14ac:dyDescent="0.25">
      <c r="A45" s="5"/>
      <c r="B45" s="5"/>
      <c r="C45" s="24"/>
      <c r="D45" s="24"/>
      <c r="E45" s="5"/>
      <c r="F45" s="5"/>
      <c r="G45" s="5"/>
      <c r="H45" s="5"/>
      <c r="I45" s="5"/>
      <c r="J45" s="5"/>
    </row>
    <row r="46" spans="1:10" x14ac:dyDescent="0.25">
      <c r="A46" s="22"/>
      <c r="B46" s="5"/>
      <c r="C46" s="24"/>
      <c r="D46" s="24"/>
      <c r="E46" s="5"/>
      <c r="F46" s="5"/>
      <c r="G46" s="12"/>
      <c r="H46" s="5"/>
      <c r="I46" s="5"/>
      <c r="J46" s="5"/>
    </row>
    <row r="47" spans="1:10" x14ac:dyDescent="0.25">
      <c r="A47" s="5"/>
      <c r="B47" s="5"/>
      <c r="C47" s="24"/>
      <c r="D47" s="24"/>
      <c r="E47" s="17"/>
      <c r="F47" s="17"/>
      <c r="G47" s="12"/>
      <c r="H47" s="5"/>
      <c r="I47" s="5"/>
      <c r="J47" s="5"/>
    </row>
    <row r="48" spans="1:10" x14ac:dyDescent="0.25">
      <c r="A48" s="5"/>
      <c r="B48" s="5"/>
      <c r="C48" s="24"/>
      <c r="D48" s="24"/>
      <c r="E48" s="17"/>
      <c r="F48" s="17"/>
      <c r="G48" s="5"/>
      <c r="H48" s="5"/>
      <c r="I48" s="5"/>
      <c r="J48" s="5"/>
    </row>
    <row r="49" spans="1:10" x14ac:dyDescent="0.25">
      <c r="A49" s="5"/>
      <c r="B49" s="5"/>
      <c r="C49" s="19"/>
      <c r="D49" s="24"/>
      <c r="E49" s="5"/>
      <c r="F49" s="5"/>
      <c r="G49" s="5"/>
      <c r="H49" s="5"/>
      <c r="I49" s="5"/>
      <c r="J49" s="5"/>
    </row>
    <row r="50" spans="1:10" x14ac:dyDescent="0.25">
      <c r="A50" s="5"/>
      <c r="B50" s="5"/>
      <c r="C50" s="19"/>
      <c r="E50" s="5"/>
      <c r="F50" s="5"/>
      <c r="G50" s="5"/>
      <c r="H50" s="5"/>
      <c r="I50" s="5"/>
      <c r="J50" s="5"/>
    </row>
    <row r="51" spans="1:10" x14ac:dyDescent="0.25">
      <c r="A51" s="5"/>
      <c r="B51" s="5"/>
      <c r="C51" s="19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D53" s="24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D54" s="24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x14ac:dyDescent="0.25">
      <c r="A58" s="5"/>
      <c r="B58" s="5"/>
      <c r="C58" s="19"/>
      <c r="D58" s="24"/>
      <c r="E58" s="5"/>
      <c r="F58" s="5"/>
      <c r="G58" s="5"/>
      <c r="H58" s="5"/>
      <c r="I58" s="5"/>
      <c r="J58" s="5"/>
    </row>
    <row r="59" spans="1:10" ht="15.75" x14ac:dyDescent="0.25">
      <c r="A59" s="16"/>
      <c r="B59" s="5"/>
      <c r="C59" s="19"/>
      <c r="D59" s="24"/>
      <c r="E59" s="5"/>
      <c r="F59" s="5"/>
      <c r="G59" s="5"/>
      <c r="H59" s="5"/>
      <c r="I59" s="5"/>
      <c r="J59" s="5"/>
    </row>
    <row r="60" spans="1:10" ht="15.75" x14ac:dyDescent="0.25">
      <c r="A60" s="16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ht="15.75" x14ac:dyDescent="0.25">
      <c r="A65" s="16"/>
      <c r="B65" s="5"/>
      <c r="C65" s="19"/>
      <c r="D65" s="24"/>
      <c r="E65" s="5"/>
      <c r="F65" s="5"/>
      <c r="G65" s="5"/>
      <c r="H65" s="5"/>
      <c r="I65" s="5"/>
      <c r="J65" s="5"/>
    </row>
    <row r="66" spans="1:10" x14ac:dyDescent="0.25">
      <c r="A66" s="5"/>
      <c r="B66" s="5"/>
      <c r="C66" s="19"/>
      <c r="D66" s="24"/>
      <c r="E66" s="5"/>
      <c r="F66" s="5"/>
      <c r="G66" s="5"/>
      <c r="H66" s="5"/>
      <c r="I66" s="5"/>
      <c r="J66" s="5"/>
    </row>
    <row r="67" spans="1:10" x14ac:dyDescent="0.25">
      <c r="A67" s="5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5"/>
      <c r="G69" s="5"/>
      <c r="H69" s="5"/>
      <c r="I69" s="5"/>
      <c r="J69" s="5"/>
    </row>
    <row r="70" spans="1:10" x14ac:dyDescent="0.25">
      <c r="A70" s="5"/>
      <c r="B70" s="5"/>
      <c r="C70" s="19"/>
      <c r="D70" s="24"/>
      <c r="E70" s="5"/>
      <c r="F70" s="17"/>
      <c r="G70" s="17"/>
      <c r="H70" s="17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5"/>
      <c r="G72" s="5"/>
      <c r="H72" s="5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D81" s="24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/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>
        <f>C83*C82</f>
        <v>0</v>
      </c>
      <c r="D84" s="24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/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  <row r="157" spans="1:10" x14ac:dyDescent="0.25">
      <c r="A157" s="5"/>
      <c r="B157" s="5"/>
      <c r="C157" s="19"/>
      <c r="D157" s="24"/>
      <c r="E157" s="5"/>
      <c r="F157" s="5"/>
      <c r="G157" s="5"/>
      <c r="H157" s="5"/>
      <c r="I157" s="5"/>
      <c r="J15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2024-09-11T07:08:13Z</dcterms:modified>
</cp:coreProperties>
</file>