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Akshay Shelar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4" l="1"/>
  <c r="Q11" i="4" s="1"/>
  <c r="B11" i="4" s="1"/>
  <c r="J11" i="4"/>
  <c r="I11" i="4"/>
  <c r="E11" i="4"/>
  <c r="A11" i="4"/>
  <c r="Q10" i="4"/>
  <c r="B10" i="4" s="1"/>
  <c r="C10" i="4" s="1"/>
  <c r="D10" i="4" s="1"/>
  <c r="P10" i="4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Q8" i="4"/>
  <c r="B8" i="4" s="1"/>
  <c r="C8" i="4" s="1"/>
  <c r="D8" i="4" s="1"/>
  <c r="P8" i="4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Q6" i="4"/>
  <c r="B6" i="4" s="1"/>
  <c r="C6" i="4" s="1"/>
  <c r="D6" i="4" s="1"/>
  <c r="P6" i="4"/>
  <c r="J6" i="4"/>
  <c r="I6" i="4"/>
  <c r="E6" i="4"/>
  <c r="A6" i="4"/>
  <c r="Q5" i="4"/>
  <c r="J5" i="4"/>
  <c r="I5" i="4"/>
  <c r="E5" i="4"/>
  <c r="B5" i="4"/>
  <c r="C5" i="4" s="1"/>
  <c r="D5" i="4" s="1"/>
  <c r="A5" i="4"/>
  <c r="Q4" i="4"/>
  <c r="J4" i="4"/>
  <c r="I4" i="4"/>
  <c r="E4" i="4"/>
  <c r="G4" i="4" s="1"/>
  <c r="B4" i="4"/>
  <c r="C4" i="4" s="1"/>
  <c r="D4" i="4" s="1"/>
  <c r="A4" i="4"/>
  <c r="Q3" i="4"/>
  <c r="B3" i="4" s="1"/>
  <c r="C3" i="4" s="1"/>
  <c r="D3" i="4" s="1"/>
  <c r="J3" i="4"/>
  <c r="I3" i="4"/>
  <c r="E3" i="4"/>
  <c r="A3" i="4"/>
  <c r="Q2" i="4"/>
  <c r="J2" i="4"/>
  <c r="I2" i="4"/>
  <c r="E2" i="4"/>
  <c r="B2" i="4"/>
  <c r="C2" i="4" s="1"/>
  <c r="D2" i="4" s="1"/>
  <c r="A2" i="4"/>
  <c r="G6" i="4" l="1"/>
  <c r="G8" i="4"/>
  <c r="G10" i="4"/>
  <c r="F2" i="4"/>
  <c r="G7" i="4"/>
  <c r="G3" i="4"/>
  <c r="C11" i="4"/>
  <c r="D11" i="4" s="1"/>
  <c r="H11" i="4" s="1"/>
  <c r="F11" i="4"/>
  <c r="G5" i="4"/>
  <c r="G9" i="4"/>
  <c r="G11" i="4"/>
  <c r="F5" i="4"/>
  <c r="F8" i="4"/>
  <c r="F10" i="4"/>
  <c r="H2" i="4"/>
  <c r="G2" i="4"/>
  <c r="H3" i="4"/>
  <c r="H4" i="4"/>
  <c r="H5" i="4"/>
  <c r="H6" i="4"/>
  <c r="H7" i="4"/>
  <c r="H8" i="4"/>
  <c r="H9" i="4"/>
  <c r="H10" i="4"/>
  <c r="F3" i="4"/>
  <c r="F4" i="4"/>
  <c r="F6" i="4"/>
  <c r="F7" i="4"/>
  <c r="F9" i="4"/>
  <c r="C18" i="25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<sst xmlns="http://schemas.openxmlformats.org/spreadsheetml/2006/main" count="129" uniqueCount="98">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</sst>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91109</xdr:rowOff>
    </xdr:from>
    <xdr:to>
      <xdr:col>15</xdr:col>
      <xdr:colOff>342900</xdr:colOff>
      <xdr:row>37</xdr:row>
      <xdr:rowOff>119684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3609"/>
          <a:ext cx="9536596" cy="58595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133350</xdr:rowOff>
    </xdr:from>
    <xdr:to>
      <xdr:col>15</xdr:col>
      <xdr:colOff>381000</xdr:colOff>
      <xdr:row>33</xdr:row>
      <xdr:rowOff>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4350"/>
          <a:ext cx="9525000" cy="5772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218286</xdr:colOff>
      <xdr:row>30</xdr:row>
      <xdr:rowOff>65952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14286" cy="5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B1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38035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36000</v>
      </c>
      <c r="D5" s="57" t="s">
        <v>61</v>
      </c>
      <c r="E5" s="58">
        <f>ROUND(C5/10.764,0)</f>
        <v>3344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13200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22800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22800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36000</v>
      </c>
      <c r="D10" s="57" t="s">
        <v>61</v>
      </c>
      <c r="E10" s="58">
        <f>ROUND(C10/10.764,0)</f>
        <v>3344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556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1859264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1112000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activeCell="E13" sqref="E13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5000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3000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5000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556</v>
      </c>
      <c r="D18" s="74"/>
      <c r="E18" s="75"/>
      <c r="F18" s="76"/>
      <c r="G18" s="76"/>
    </row>
    <row r="19" spans="1:7">
      <c r="A19" s="15"/>
      <c r="B19" s="6"/>
      <c r="C19" s="30">
        <f>C18*C16</f>
        <v>2780000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237690000</v>
      </c>
      <c r="C20" s="31">
        <f>C19*95%</f>
        <v>2641000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2224000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1112000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5791.666666666667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G4" sqref="G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6" zoomScale="115" zoomScaleNormal="115" workbookViewId="0">
      <selection activeCell="G11" sqref="G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G10" sqref="G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85" zoomScaleNormal="85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2024-09-16T09:17:52Z</dcterms:modified>
</cp:coreProperties>
</file>