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P1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C4" l="1"/>
  <c r="D4" s="1"/>
  <c r="F4"/>
  <c r="C3"/>
  <c r="D3" s="1"/>
  <c r="H3" s="1"/>
  <c r="F3"/>
  <c r="C2"/>
  <c r="D2" s="1"/>
  <c r="H2" s="1"/>
  <c r="F2"/>
  <c r="C5"/>
  <c r="D5" s="1"/>
  <c r="H5" s="1"/>
  <c r="F5"/>
  <c r="G2"/>
  <c r="G5"/>
  <c r="G4"/>
  <c r="H4"/>
  <c r="C11"/>
  <c r="D11" s="1"/>
  <c r="H11" s="1"/>
  <c r="F11"/>
  <c r="G9"/>
  <c r="G11"/>
  <c r="F8"/>
  <c r="F10"/>
  <c r="H6"/>
  <c r="H7"/>
  <c r="H8"/>
  <c r="H9"/>
  <c r="H10"/>
  <c r="F6"/>
  <c r="F7"/>
  <c r="F9"/>
  <c r="G3" l="1"/>
  <c r="C18" i="2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<sst xmlns="http://schemas.openxmlformats.org/spreadsheetml/2006/main" count="130" uniqueCount="100">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</sst>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161193</xdr:colOff>
      <xdr:row>7</xdr:row>
      <xdr:rowOff>7327</xdr:rowOff>
    </xdr:from>
    <xdr:to>
      <xdr:col>8</xdr:col>
      <xdr:colOff>287216</xdr:colOff>
      <xdr:row>38</xdr:row>
      <xdr:rowOff>128221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193" y="1340827"/>
          <a:ext cx="4991100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</xdr:row>
      <xdr:rowOff>0</xdr:rowOff>
    </xdr:from>
    <xdr:to>
      <xdr:col>8</xdr:col>
      <xdr:colOff>409575</xdr:colOff>
      <xdr:row>34</xdr:row>
      <xdr:rowOff>104775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762000"/>
          <a:ext cx="50006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123825</xdr:rowOff>
    </xdr:from>
    <xdr:to>
      <xdr:col>10</xdr:col>
      <xdr:colOff>571500</xdr:colOff>
      <xdr:row>31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123825"/>
          <a:ext cx="62484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17000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40000</v>
      </c>
      <c r="D10" s="57" t="s">
        <v>61</v>
      </c>
      <c r="E10" s="58">
        <f>ROUND(C10/10.764,0)</f>
        <v>3716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647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2404252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1294000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5800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3800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5800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588</v>
      </c>
      <c r="D18" s="74"/>
      <c r="E18" s="75"/>
      <c r="F18" s="76"/>
      <c r="G18" s="76"/>
    </row>
    <row r="19" spans="1:7">
      <c r="A19" s="15"/>
      <c r="B19" s="6"/>
      <c r="C19" s="30">
        <f>C18*C16</f>
        <v>3410400</v>
      </c>
      <c r="D19" s="76" t="s">
        <v>68</v>
      </c>
      <c r="E19" s="30"/>
      <c r="F19" s="76"/>
      <c r="G19" s="76"/>
    </row>
    <row r="20" spans="1:7">
      <c r="A20" s="15"/>
      <c r="B20" s="61">
        <f>C20*80</f>
        <v>259190400</v>
      </c>
      <c r="C20" s="31">
        <f>C19*95%</f>
        <v>3239880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2728320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1176000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7105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2" sqref="O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700</v>
      </c>
      <c r="C2" s="4">
        <f t="shared" ref="C2:C5" si="2">B2*1.2</f>
        <v>840</v>
      </c>
      <c r="D2" s="4">
        <f t="shared" ref="D2:D5" si="3">C2*1.2</f>
        <v>1008</v>
      </c>
      <c r="E2" s="5">
        <f t="shared" ref="E2:E5" si="4">R2</f>
        <v>3800000</v>
      </c>
      <c r="F2" s="4">
        <f t="shared" ref="F2:F5" si="5">ROUND((E2/B2),0)</f>
        <v>5429</v>
      </c>
      <c r="G2" s="4">
        <f t="shared" ref="G2:G5" si="6">ROUND((E2/C2),0)</f>
        <v>4524</v>
      </c>
      <c r="H2" s="4">
        <f t="shared" ref="H2:H5" si="7">ROUND((E2/D2),0)</f>
        <v>3770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v>840</v>
      </c>
      <c r="Q2" s="73">
        <f t="shared" ref="Q2:Q5" si="10">P2/1.2</f>
        <v>700</v>
      </c>
      <c r="R2" s="2">
        <v>3800000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777.77777777777783</v>
      </c>
      <c r="C3" s="4">
        <f t="shared" si="2"/>
        <v>933.33333333333337</v>
      </c>
      <c r="D3" s="4">
        <f t="shared" si="3"/>
        <v>1120</v>
      </c>
      <c r="E3" s="5">
        <f t="shared" si="4"/>
        <v>5000000</v>
      </c>
      <c r="F3" s="4">
        <f t="shared" si="5"/>
        <v>6429</v>
      </c>
      <c r="G3" s="4">
        <f t="shared" si="6"/>
        <v>5357</v>
      </c>
      <c r="H3" s="4">
        <f t="shared" si="7"/>
        <v>4464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1120</v>
      </c>
      <c r="P3" s="73">
        <f t="shared" ref="P3" si="11">O3/1.2</f>
        <v>933.33333333333337</v>
      </c>
      <c r="Q3" s="73">
        <f t="shared" si="10"/>
        <v>777.77777777777783</v>
      </c>
      <c r="R3" s="2">
        <v>5000000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ref="A6:A11" si="12">N6</f>
        <v>0</v>
      </c>
      <c r="B6" s="4">
        <f t="shared" ref="B6:B11" si="13">Q6</f>
        <v>0</v>
      </c>
      <c r="C6" s="4">
        <f t="shared" ref="C6:C11" si="14">B6*1.2</f>
        <v>0</v>
      </c>
      <c r="D6" s="4">
        <f t="shared" ref="D6:D11" si="15">C6*1.2</f>
        <v>0</v>
      </c>
      <c r="E6" s="5">
        <f t="shared" ref="E6:E11" si="16">R6</f>
        <v>0</v>
      </c>
      <c r="F6" s="4" t="e">
        <f t="shared" ref="F6:F11" si="17">ROUND((E6/B6),0)</f>
        <v>#DIV/0!</v>
      </c>
      <c r="G6" s="4" t="e">
        <f t="shared" ref="G6:G11" si="18">ROUND((E6/C6),0)</f>
        <v>#DIV/0!</v>
      </c>
      <c r="H6" s="4" t="e">
        <f t="shared" ref="H6:H11" si="19">ROUND((E6/D6),0)</f>
        <v>#DIV/0!</v>
      </c>
      <c r="I6" s="4">
        <f t="shared" ref="I6:I11" si="20">T6</f>
        <v>0</v>
      </c>
      <c r="J6" s="4">
        <f t="shared" ref="J6:J11" si="21">U6</f>
        <v>0</v>
      </c>
      <c r="K6" s="73"/>
      <c r="L6" s="73"/>
      <c r="M6" s="73"/>
      <c r="N6" s="73"/>
      <c r="O6" s="73">
        <v>0</v>
      </c>
      <c r="P6" s="73">
        <f t="shared" ref="P6:P9" si="22">O6/1.2</f>
        <v>0</v>
      </c>
      <c r="Q6" s="73">
        <f t="shared" ref="Q6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3"/>
      <c r="L7" s="73"/>
      <c r="M7" s="73"/>
      <c r="N7" s="73"/>
      <c r="O7" s="73">
        <v>0</v>
      </c>
      <c r="P7" s="73">
        <f t="shared" si="22"/>
        <v>0</v>
      </c>
      <c r="Q7" s="73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30" zoomScaleNormal="130" workbookViewId="0">
      <selection activeCell="D11" sqref="D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M8" sqref="M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G4" sqref="G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2024-09-04T05:55:58Z</dcterms:modified>
</cp:coreProperties>
</file>