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Shravan Girandhar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 l="1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H7" i="4" s="1"/>
  <c r="F7" i="4"/>
  <c r="C2" i="4"/>
  <c r="D2" i="4" s="1"/>
  <c r="H2" i="4" s="1"/>
  <c r="F2" i="4"/>
  <c r="C6" i="4"/>
  <c r="D6" i="4" s="1"/>
  <c r="F6" i="4"/>
  <c r="C10" i="4"/>
  <c r="D10" i="4" s="1"/>
  <c r="F10" i="4"/>
  <c r="C5" i="4"/>
  <c r="D5" i="4" s="1"/>
  <c r="H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4" i="4"/>
  <c r="G7" i="4"/>
  <c r="H4" i="4"/>
  <c r="H6" i="4"/>
  <c r="H10" i="4"/>
  <c r="G8" i="4" l="1"/>
  <c r="G10" i="4"/>
  <c r="G5" i="4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5" i="4"/>
  <c r="Q15" i="4" s="1"/>
  <c r="B15" i="4" s="1"/>
  <c r="C15" i="4" s="1"/>
  <c r="J15" i="4"/>
  <c r="I15" i="4"/>
  <c r="E15" i="4"/>
  <c r="A15" i="4"/>
  <c r="P14" i="4"/>
  <c r="Q14" i="4" s="1"/>
  <c r="B14" i="4" s="1"/>
  <c r="J14" i="4"/>
  <c r="I14" i="4"/>
  <c r="E14" i="4"/>
  <c r="A14" i="4"/>
  <c r="F15" i="4" l="1"/>
  <c r="F11" i="4"/>
  <c r="F12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1" i="23" l="1"/>
  <c r="C25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<sst xmlns="http://schemas.openxmlformats.org/spreadsheetml/2006/main" count="133" uniqueCount="99">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</sst>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31600</v>
      </c>
      <c r="D5" s="56" t="s">
        <v>61</v>
      </c>
      <c r="E5" s="57">
        <f>ROUND(C5/10.764,0)</f>
        <v>2936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8700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31600</v>
      </c>
      <c r="D10" s="56" t="s">
        <v>61</v>
      </c>
      <c r="E10" s="57">
        <f>ROUND(C10/10.764,0)</f>
        <v>2936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570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1673520</v>
      </c>
      <c r="D17" s="71"/>
      <c r="E17" s="71">
        <f>C16*2000</f>
        <v>1140000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I19" sqref="I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570</v>
      </c>
      <c r="D18" s="72"/>
      <c r="E18" s="73"/>
      <c r="F18" s="74"/>
      <c r="G18" s="74"/>
    </row>
    <row r="19" spans="1:7">
      <c r="A19" s="15"/>
      <c r="B19" s="6"/>
      <c r="C19" s="29">
        <f>C18*C16</f>
        <v>3021000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2582955</v>
      </c>
      <c r="C20" s="30">
        <f>C19*95%</f>
        <v>2869950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C19*70%</f>
        <v>2114700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1140000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6293.75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7" zoomScale="115" zoomScaleNormal="115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2024-08-20T08:21:08Z</dcterms:modified>
</cp:coreProperties>
</file>