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Fort\Vijay Kumar Jha\"/>
    </mc:Choice>
  </mc:AlternateContent>
  <xr:revisionPtr revIDLastSave="0" documentId="13_ncr:1_{5BF651C2-6011-43A5-AFCA-49F37F9A9787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5" l="1"/>
  <c r="C4" i="25"/>
  <c r="C3" i="25"/>
  <c r="P2" i="4"/>
  <c r="Q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<sst xmlns="http://schemas.openxmlformats.org/spreadsheetml/2006/main" count="126" uniqueCount="85">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</sst>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0</xdr:rowOff>
    </xdr:from>
    <xdr:to>
      <xdr:col>28</xdr:col>
      <xdr:colOff>506831</xdr:colOff>
      <xdr:row>39</xdr:row>
      <xdr:rowOff>10616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936B6-8804-4E55-B966-452B79B8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0"/>
          <a:ext cx="14375231" cy="7821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E19" sqref="E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30500</v>
      </c>
      <c r="D3" s="22" t="s">
        <v>76</v>
      </c>
      <c r="E3" s="6" t="s">
        <v>84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27000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27000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v>55000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1092</v>
      </c>
      <c r="D18" s="24"/>
    </row>
    <row r="19" spans="1:5" x14ac:dyDescent="0.25">
      <c r="A19" s="15" t="s">
        <v>74</v>
      </c>
      <c r="B19" s="6"/>
      <c r="C19" s="30">
        <f>C18*C16</f>
        <v>60060000</v>
      </c>
      <c r="D19" s="72"/>
      <c r="E19" s="65"/>
    </row>
    <row r="20" spans="1:5" x14ac:dyDescent="0.25">
      <c r="A20" s="15" t="s">
        <v>24</v>
      </c>
      <c r="C20" s="31">
        <f>C19*90%</f>
        <v>54054000</v>
      </c>
      <c r="D20" s="30"/>
      <c r="E20" s="65"/>
    </row>
    <row r="21" spans="1:5" x14ac:dyDescent="0.25">
      <c r="A21" s="15" t="s">
        <v>25</v>
      </c>
      <c r="C21" s="31">
        <f>C19*80%</f>
        <v>48048000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3822000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125125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U12" sqref="U1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0</v>
      </c>
      <c r="C2" s="4">
        <f t="shared" ref="C2:C16" si="1">B2*1.2</f>
        <v>0</v>
      </c>
      <c r="D2" s="4">
        <f t="shared" ref="D2:D16" si="2">C2*1.2</f>
        <v>0</v>
      </c>
      <c r="E2" s="5">
        <f t="shared" ref="E2:E16" si="3">R2</f>
        <v>0</v>
      </c>
      <c r="F2" s="4" t="e">
        <f t="shared" ref="F2:F15" si="4">ROUND((E2/B2),0)</f>
        <v>#DIV/0!</v>
      </c>
      <c r="G2" s="4" t="e">
        <f t="shared" ref="G2:G15" si="5">ROUND((E2/C2),0)</f>
        <v>#DIV/0!</v>
      </c>
      <c r="H2" s="4" t="e">
        <f t="shared" ref="H2:H15" si="6">ROUND((E2/D2),0)</f>
        <v>#DIV/0!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 t="shared" ref="Q2:Q10" si="10">P2/1.2</f>
        <v>0</v>
      </c>
      <c r="R2" s="2">
        <v>0</v>
      </c>
      <c r="S2" s="2"/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si="10"/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75</v>
      </c>
      <c r="D28" s="67"/>
      <c r="F28" s="52" t="s">
        <v>71</v>
      </c>
      <c r="G28" s="52">
        <v>0</v>
      </c>
    </row>
    <row r="29" spans="1:19" s="10" customFormat="1" x14ac:dyDescent="0.25">
      <c r="C29" s="67" t="s">
        <v>1</v>
      </c>
      <c r="D29" s="67"/>
      <c r="F29" s="52" t="s">
        <v>72</v>
      </c>
      <c r="G29" s="52"/>
      <c r="H29" s="10" t="e">
        <f>G29/G28</f>
        <v>#DIV/0!</v>
      </c>
    </row>
    <row r="30" spans="1:19" s="10" customFormat="1" x14ac:dyDescent="0.25">
      <c r="F30" s="52" t="s">
        <v>73</v>
      </c>
      <c r="G30" s="52"/>
    </row>
    <row r="31" spans="1:19" s="10" customFormat="1" x14ac:dyDescent="0.25">
      <c r="C31" s="70"/>
      <c r="D31" s="70"/>
      <c r="F31" s="70" t="s">
        <v>74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2024-09-28T05:15:40Z</dcterms:modified>
</cp:coreProperties>
</file>