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IE Folder\Matrukrupa Stone Crusher\26.07.2024\"/>
    </mc:Choice>
  </mc:AlternateContent>
  <xr:revisionPtr revIDLastSave="0" documentId="8_{A4EA4B8B-6835-4873-8854-3AD2247E86FF}" xr6:coauthVersionLast="47" xr6:coauthVersionMax="47" xr10:uidLastSave="{00000000-0000-0000-0000-000000000000}"/>
  <bookViews>
    <workbookView xWindow="-120" yWindow="-120" windowWidth="29040" windowHeight="15720" xr2:uid="{BF3E31A8-DF15-4FAB-B16E-9D20DB5A99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0" i="1"/>
  <c r="E8" i="1"/>
  <c r="E7" i="1"/>
  <c r="E6" i="1"/>
  <c r="E4" i="1"/>
  <c r="E2" i="1"/>
</calcChain>
</file>

<file path=xl/sharedStrings.xml><?xml version="1.0" encoding="utf-8"?>
<sst xmlns="http://schemas.openxmlformats.org/spreadsheetml/2006/main" count="29" uniqueCount="21">
  <si>
    <t>Sr. No.</t>
  </si>
  <si>
    <t>Particulars</t>
  </si>
  <si>
    <t>Estimate Amount as per Cost Vetting Report</t>
  </si>
  <si>
    <t>Actual Percentage work completed as on 26.07.2024</t>
  </si>
  <si>
    <t>Actual Amount to be incurred as on 26.07.2024</t>
  </si>
  <si>
    <t>Remark</t>
  </si>
  <si>
    <t>RCC Construction of Staff Quarters followed by brickwork, plastering, windows and doors</t>
  </si>
  <si>
    <t xml:space="preserve">RCC slab, brickwork &amp; plaster work is completed. </t>
  </si>
  <si>
    <t>Windows &amp; Doors work is Pending.</t>
  </si>
  <si>
    <t>RCC Construction of Office Room followed by brickwork, plastering, windows and doors</t>
  </si>
  <si>
    <t xml:space="preserve">Plinth levelling and Backfilling </t>
  </si>
  <si>
    <t>Work Completed.</t>
  </si>
  <si>
    <t>Retaining Wall</t>
  </si>
  <si>
    <t>RCC Construction of Electrical Room followed by brickwork, plastering, windows and doors</t>
  </si>
  <si>
    <t>RCC Construction of Toilet Blocks followed by brickwork, plastering, windows and doors, Tiling work upto 9 ft.</t>
  </si>
  <si>
    <t>Flooring, Windows &amp; Doors work is Pending.</t>
  </si>
  <si>
    <t>Attached Toilets</t>
  </si>
  <si>
    <t>Work not started yet</t>
  </si>
  <si>
    <t>Solar Panel</t>
  </si>
  <si>
    <t>Electrical Work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</si>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</sst>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10" fontId="2" fillId="0" borderId="6" xfId="0" applyNumberFormat="1" applyFont="1" applyBorder="1" applyAlignment="1">
      <alignment horizontal="right" vertical="center" wrapText="1"/>
    </xf>
    <xf numFmtId="10" fontId="2" fillId="0" borderId="3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89E-6E5D-4476-9D6C-074C2AE9BE62}">
  <dimension ref="A1:F15"/>
  <sheetViews>
    <sheetView tabSelected="1" workbookViewId="0">
      <selection activeCell="E16" sqref="E16"/>
    </sheetView>
  </sheetViews>
  <sheetFormatPr defaultColWidth="9" defaultRowHeight="15" x14ac:dyDescent="0.25"/>
  <cols>
    <col min="1" max="1" width="6.5703125" bestFit="1" customWidth="1"/>
    <col min="2" max="2" width="16.28515625" bestFit="1" customWidth="1"/>
    <col min="3" max="3" width="11.28515625" bestFit="1" customWidth="1"/>
    <col min="4" max="4" width="18.5703125" customWidth="1"/>
    <col min="5" max="5" width="17.7109375" customWidth="1"/>
    <col min="6" max="6" width="35.5703125" customWidth="1"/>
  </cols>
  <sheetData>
    <row r="1" spans="1:6" ht="83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3" x14ac:dyDescent="0.25">
      <c r="A2" s="11">
        <v>1</v>
      </c>
      <c r="B2" s="13" t="s">
        <v>6</v>
      </c>
      <c r="C2" s="15">
        <v>2336400</v>
      </c>
      <c r="D2" s="17">
        <v>0.8</v>
      </c>
      <c r="E2" s="15">
        <f>C2*D2</f>
        <v>1869120</v>
      </c>
      <c r="F2" s="3" t="s">
        <v>7</v>
      </c>
    </row>
    <row r="3" spans="1:6" ht="17.25" thickBot="1" x14ac:dyDescent="0.3">
      <c r="A3" s="12"/>
      <c r="B3" s="14"/>
      <c r="C3" s="16"/>
      <c r="D3" s="18"/>
      <c r="E3" s="16"/>
      <c r="F3" s="4" t="s">
        <v>8</v>
      </c>
    </row>
    <row r="4" spans="1:6" ht="33" x14ac:dyDescent="0.25">
      <c r="A4" s="11">
        <v>2</v>
      </c>
      <c r="B4" s="13" t="s">
        <v>9</v>
      </c>
      <c r="C4" s="15">
        <v>376420</v>
      </c>
      <c r="D4" s="17">
        <v>0.8</v>
      </c>
      <c r="E4" s="15">
        <f>C4*D4</f>
        <v>301136</v>
      </c>
      <c r="F4" s="3" t="s">
        <v>7</v>
      </c>
    </row>
    <row r="5" spans="1:6" ht="17.25" thickBot="1" x14ac:dyDescent="0.3">
      <c r="A5" s="12"/>
      <c r="B5" s="14"/>
      <c r="C5" s="16"/>
      <c r="D5" s="18"/>
      <c r="E5" s="16"/>
      <c r="F5" s="4" t="s">
        <v>8</v>
      </c>
    </row>
    <row r="6" spans="1:6" ht="33.75" thickBot="1" x14ac:dyDescent="0.3">
      <c r="A6" s="5">
        <v>3</v>
      </c>
      <c r="B6" s="4" t="s">
        <v>10</v>
      </c>
      <c r="C6" s="6">
        <v>2548800</v>
      </c>
      <c r="D6" s="7">
        <v>1</v>
      </c>
      <c r="E6" s="6">
        <f>C6*D6</f>
        <v>2548800</v>
      </c>
      <c r="F6" s="4" t="s">
        <v>11</v>
      </c>
    </row>
    <row r="7" spans="1:6" ht="17.25" thickBot="1" x14ac:dyDescent="0.3">
      <c r="A7" s="5">
        <v>4</v>
      </c>
      <c r="B7" s="4" t="s">
        <v>12</v>
      </c>
      <c r="C7" s="6">
        <v>1411575</v>
      </c>
      <c r="D7" s="7">
        <v>1</v>
      </c>
      <c r="E7" s="6">
        <f>C7*D7</f>
        <v>1411575</v>
      </c>
      <c r="F7" s="4" t="s">
        <v>11</v>
      </c>
    </row>
    <row r="8" spans="1:6" ht="33" x14ac:dyDescent="0.25">
      <c r="A8" s="11">
        <v>5</v>
      </c>
      <c r="B8" s="13" t="s">
        <v>13</v>
      </c>
      <c r="C8" s="15">
        <v>531000</v>
      </c>
      <c r="D8" s="17">
        <v>0.8</v>
      </c>
      <c r="E8" s="15">
        <f>C8*D8</f>
        <v>424800</v>
      </c>
      <c r="F8" s="3" t="s">
        <v>7</v>
      </c>
    </row>
    <row r="9" spans="1:6" ht="17.25" thickBot="1" x14ac:dyDescent="0.3">
      <c r="A9" s="12"/>
      <c r="B9" s="14"/>
      <c r="C9" s="16"/>
      <c r="D9" s="18"/>
      <c r="E9" s="16"/>
      <c r="F9" s="4" t="s">
        <v>8</v>
      </c>
    </row>
    <row r="10" spans="1:6" ht="33" x14ac:dyDescent="0.25">
      <c r="A10" s="11">
        <v>6</v>
      </c>
      <c r="B10" s="13" t="s">
        <v>14</v>
      </c>
      <c r="C10" s="15">
        <v>377600</v>
      </c>
      <c r="D10" s="17">
        <v>0.7</v>
      </c>
      <c r="E10" s="15">
        <f>C10*D10</f>
        <v>264320</v>
      </c>
      <c r="F10" s="3" t="s">
        <v>7</v>
      </c>
    </row>
    <row r="11" spans="1:6" ht="33.75" thickBot="1" x14ac:dyDescent="0.3">
      <c r="A11" s="12"/>
      <c r="B11" s="14"/>
      <c r="C11" s="16"/>
      <c r="D11" s="18"/>
      <c r="E11" s="16"/>
      <c r="F11" s="4" t="s">
        <v>15</v>
      </c>
    </row>
    <row r="12" spans="1:6" ht="17.25" thickBot="1" x14ac:dyDescent="0.3">
      <c r="A12" s="5">
        <v>7</v>
      </c>
      <c r="B12" s="4" t="s">
        <v>16</v>
      </c>
      <c r="C12" s="6">
        <v>89680</v>
      </c>
      <c r="D12" s="7">
        <v>0</v>
      </c>
      <c r="E12" s="6">
        <f t="shared" ref="E12:E14" si="0">C12*D12</f>
        <v>0</v>
      </c>
      <c r="F12" s="4" t="s">
        <v>17</v>
      </c>
    </row>
    <row r="13" spans="1:6" ht="17.25" thickBot="1" x14ac:dyDescent="0.3">
      <c r="A13" s="5">
        <v>8</v>
      </c>
      <c r="B13" s="4" t="s">
        <v>18</v>
      </c>
      <c r="C13" s="6">
        <v>129800</v>
      </c>
      <c r="D13" s="7">
        <v>0</v>
      </c>
      <c r="E13" s="6">
        <f t="shared" si="0"/>
        <v>0</v>
      </c>
      <c r="F13" s="4" t="s">
        <v>17</v>
      </c>
    </row>
    <row r="14" spans="1:6" ht="17.25" thickBot="1" x14ac:dyDescent="0.3">
      <c r="A14" s="5">
        <v>9</v>
      </c>
      <c r="B14" s="4" t="s">
        <v>19</v>
      </c>
      <c r="C14" s="6">
        <v>143650</v>
      </c>
      <c r="D14" s="7">
        <v>0</v>
      </c>
      <c r="E14" s="6">
        <f t="shared" si="0"/>
        <v>0</v>
      </c>
      <c r="F14" s="4" t="s">
        <v>17</v>
      </c>
    </row>
    <row r="15" spans="1:6" ht="17.25" thickBot="1" x14ac:dyDescent="0.3">
      <c r="A15" s="19" t="s">
        <v>20</v>
      </c>
      <c r="B15" s="20"/>
      <c r="C15" s="8">
        <v>7944925</v>
      </c>
      <c r="D15" s="9"/>
      <c r="E15" s="8">
        <f>SUM(E2:E14)</f>
        <v>6819751</v>
      </c>
      <c r="F15" s="10"/>
    </row>
  </sheetData>
  <mergeCells count="21">
    <mergeCell ref="A15:B15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2:A3"/>
    <mergeCell ref="B2:B3"/>
    <mergeCell ref="C2:C3"/>
    <mergeCell ref="D2:D3"/>
    <mergeCell ref="E2:E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2024-07-29T10:07:21Z</dcterms:created>
  <dcterms:modified xsi:type="dcterms:W3CDTF">2024-07-29T10:12:01Z</dcterms:modified>
</cp:coreProperties>
</file>