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FF88251-CD3A-4003-8A6F-395E2FD34D6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1" l="1"/>
  <c r="A35" i="1"/>
  <c r="B20" i="1"/>
  <c r="G15" i="1"/>
  <c r="F6" i="1"/>
  <c r="H28" i="1" l="1"/>
  <c r="H27" i="1"/>
  <c r="I30" i="1" l="1"/>
  <c r="F41" i="1" l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C37" i="1"/>
  <c r="C36" i="1"/>
  <c r="C35" i="1"/>
  <c r="I35" i="1" l="1"/>
  <c r="I36" i="1"/>
  <c r="B17" i="1"/>
  <c r="I31" i="1"/>
  <c r="B18" i="1" l="1"/>
  <c r="B21" i="1"/>
  <c r="B19" i="1"/>
  <c r="I27" i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<sst xmlns="http://schemas.openxmlformats.org/spreadsheetml/2006/main" count="30" uniqueCount="28">
  <si>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</si>
  <si>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</si>
  <si>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</si>
  <si>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</si>
  <si>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</si>
  <si>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</si>
  <si>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</si>
  <si>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</si>
  <si>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</si>
  <si>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</si>
  <si>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</si>
  <si>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</si>
  <si>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</si>
  <si>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</si>
  <si>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</si>
  <si>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</si>
  <si>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</si>
  <si>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</si>
  <si>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</si>
  <si>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</si>
  <si>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</si>
  <si>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</si>
  <si>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</si>
  <si>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</si>
  <si>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</si>
  <si>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</si>
  <si>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 Carpet area</t>
  </si>
  <si>
    <t>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</si>
</sst>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389409</xdr:colOff>
      <xdr:row>44</xdr:row>
      <xdr:rowOff>132286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D9D976-EB0D-41B6-8BF9-A41D09B37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3809" cy="8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303695</xdr:colOff>
      <xdr:row>44</xdr:row>
      <xdr:rowOff>65619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C2EFC-FF16-425E-82AC-A951CC7E3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8095" cy="8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H14" sqref="H14:I1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6500</v>
      </c>
      <c r="C3" s="17"/>
      <c r="D3" s="10"/>
      <c r="E3">
        <v>2009</v>
      </c>
      <c r="F3" s="3">
        <v>2024</v>
      </c>
      <c r="G3" s="4">
        <f>F3-E3</f>
        <v>15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4000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12"/>
      <c r="F6" s="3">
        <f>35.31*10.764</f>
        <v>380.07684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15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45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22.5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0.22500000000000001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562.5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1937.5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4000</v>
      </c>
      <c r="C14" s="17"/>
      <c r="D14" s="10"/>
      <c r="E14" t="s">
        <v>26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5937.5</v>
      </c>
      <c r="C15" s="17"/>
      <c r="D15" s="10"/>
      <c r="E15">
        <v>285</v>
      </c>
      <c r="G15" s="13">
        <f>F6/E15</f>
        <v>1.333602947368421</v>
      </c>
      <c r="H15" s="13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380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2256250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B17*0.98</f>
        <v>2211125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1805000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380*B4</f>
        <v>950000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5640.625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27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/>
      <c r="C27" s="8">
        <v>540</v>
      </c>
      <c r="D27" s="8"/>
      <c r="E27" s="8">
        <v>3050000</v>
      </c>
      <c r="F27" s="10" t="e">
        <f t="shared" ref="F27:F33" si="0">E27/B27</f>
        <v>#DIV/0!</v>
      </c>
      <c r="G27" s="10">
        <f>E27/C27</f>
        <v>5648.1481481481478</v>
      </c>
      <c r="H27" s="10" t="e">
        <f>E27/D27</f>
        <v>#DIV/0!</v>
      </c>
      <c r="I27" s="8" t="e">
        <f>C27/B27</f>
        <v>#DIV/0!</v>
      </c>
      <c r="J27" s="15"/>
    </row>
    <row r="28" spans="1:14" ht="17.25" x14ac:dyDescent="0.3">
      <c r="B28" s="9"/>
      <c r="C28" s="8">
        <v>325</v>
      </c>
      <c r="D28" s="8"/>
      <c r="E28" s="8">
        <v>2300000</v>
      </c>
      <c r="F28" s="10" t="e">
        <f t="shared" si="0"/>
        <v>#DIV/0!</v>
      </c>
      <c r="G28" s="10">
        <f>E28/C28</f>
        <v>7076.9230769230771</v>
      </c>
      <c r="H28" s="10" t="e">
        <f>E28/D28</f>
        <v>#DIV/0!</v>
      </c>
      <c r="I28" s="8" t="e">
        <f>C28/B28</f>
        <v>#DIV/0!</v>
      </c>
      <c r="J28" s="15"/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D30/B30</f>
        <v>#DIV/0!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0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0" x14ac:dyDescent="0.25">
      <c r="A35">
        <f>34.85*10.764</f>
        <v>375.12540000000001</v>
      </c>
      <c r="B35" s="7">
        <v>1750000</v>
      </c>
      <c r="C35">
        <f t="shared" ref="C35:C41" si="2">B35/A35</f>
        <v>4665.1066550012338</v>
      </c>
      <c r="D35">
        <v>875000</v>
      </c>
      <c r="E35">
        <v>30000</v>
      </c>
      <c r="F35">
        <f>E35+D35+B35</f>
        <v>2655000</v>
      </c>
      <c r="G35">
        <f>F35/A35</f>
        <v>7077.633239444729</v>
      </c>
      <c r="H35" s="6"/>
      <c r="I35" s="6">
        <f>B15/C35</f>
        <v>1.272746892857143</v>
      </c>
      <c r="J35" s="6"/>
    </row>
    <row r="36" spans="1:10" x14ac:dyDescent="0.25">
      <c r="A36">
        <f>33*10.764</f>
        <v>355.21199999999999</v>
      </c>
      <c r="B36" s="7">
        <v>1834668</v>
      </c>
      <c r="C36">
        <f t="shared" si="2"/>
        <v>5164.9944258639916</v>
      </c>
      <c r="D36">
        <v>882000</v>
      </c>
      <c r="E36">
        <v>30000</v>
      </c>
      <c r="F36">
        <f>E36+D36+B36</f>
        <v>2746668</v>
      </c>
      <c r="G36">
        <f>F36/A36</f>
        <v>7732.4752542143851</v>
      </c>
      <c r="H36" s="6"/>
      <c r="I36" s="6">
        <f>B15/C36</f>
        <v>1.1495656162313834</v>
      </c>
      <c r="J36" s="6"/>
    </row>
    <row r="37" spans="1:10" x14ac:dyDescent="0.25">
      <c r="C37" t="e">
        <f t="shared" si="2"/>
        <v>#DIV/0!</v>
      </c>
      <c r="G37" t="e">
        <f>F37/#REF!</f>
        <v>#REF!</v>
      </c>
    </row>
    <row r="38" spans="1:10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 t="e">
        <f>F38/A38</f>
        <v>#DIV/0!</v>
      </c>
    </row>
    <row r="39" spans="1:10" ht="15.75" x14ac:dyDescent="0.25">
      <c r="A39" s="30"/>
      <c r="C39" t="e">
        <f t="shared" si="2"/>
        <v>#DIV/0!</v>
      </c>
    </row>
    <row r="40" spans="1:10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10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10" ht="15.75" x14ac:dyDescent="0.25">
      <c r="A42" s="30"/>
    </row>
    <row r="43" spans="1:10" ht="15.75" x14ac:dyDescent="0.25">
      <c r="A43" s="30"/>
    </row>
    <row r="44" spans="1:10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2024-07-29T06:04:20Z</dcterms:modified>
</cp:coreProperties>
</file>