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743A968-78A6-495C-9CEF-2C4296006C31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E6" i="1"/>
  <c r="F6" i="1" s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I35" i="1"/>
  <c r="I31" i="1"/>
  <c r="B18" i="1" l="1"/>
  <c r="B19" i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<sst xmlns="http://schemas.openxmlformats.org/spreadsheetml/2006/main" count="29" uniqueCount="27">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</sst>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40</xdr:row>
      <xdr:rowOff>37143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DEC7B-1759-4CF3-8478-0498A9CCC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76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237028</xdr:colOff>
      <xdr:row>42</xdr:row>
      <xdr:rowOff>46619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04E013-9AC0-43D6-AE3A-34F819AEE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1428" cy="80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237028</xdr:colOff>
      <xdr:row>42</xdr:row>
      <xdr:rowOff>18048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0F9DB-9677-45C6-81BC-C20C88AAD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1428" cy="80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551238</xdr:colOff>
      <xdr:row>44</xdr:row>
      <xdr:rowOff>141809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6C70E-DB6B-428D-B12E-3229955F9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95238" cy="8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A37" sqref="A37:B3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15500</v>
      </c>
      <c r="C3" s="17"/>
      <c r="D3" s="10"/>
      <c r="E3">
        <v>2008</v>
      </c>
      <c r="F3" s="3">
        <v>2024</v>
      </c>
      <c r="G3" s="4">
        <f>F3-E3</f>
        <v>16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12700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51">
        <f>38.09*10.764</f>
        <v>410.00076000000001</v>
      </c>
      <c r="F6" s="3">
        <f>E6*1.1</f>
        <v>451.00083600000005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2800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12700</v>
      </c>
      <c r="C14" s="17"/>
      <c r="D14" s="10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15500</v>
      </c>
      <c r="C15" s="17"/>
      <c r="D15" s="10"/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410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6355000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6227900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5084000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451*B4</f>
        <v>1262800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15887.5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405</v>
      </c>
      <c r="C27" s="8"/>
      <c r="D27" s="8"/>
      <c r="E27" s="8">
        <v>5800000</v>
      </c>
      <c r="F27" s="10">
        <f t="shared" ref="F27:F33" si="0">E27/B27</f>
        <v>14320.987654320988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426</v>
      </c>
      <c r="C28" s="8"/>
      <c r="D28" s="8"/>
      <c r="E28" s="8">
        <v>6150000</v>
      </c>
      <c r="F28" s="10">
        <f t="shared" si="0"/>
        <v>14436.619718309859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412</v>
      </c>
      <c r="C29" s="8"/>
      <c r="D29" s="8"/>
      <c r="E29" s="10">
        <v>6300000</v>
      </c>
      <c r="F29" s="10">
        <f t="shared" si="0"/>
        <v>15291.26213592233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410</v>
      </c>
      <c r="C30" s="8"/>
      <c r="D30" s="8"/>
      <c r="E30" s="10">
        <v>5739000</v>
      </c>
      <c r="F30" s="10">
        <f t="shared" si="0"/>
        <v>13997.560975609756</v>
      </c>
      <c r="G30" s="10" t="e">
        <f t="shared" si="1"/>
        <v>#DIV/0!</v>
      </c>
      <c r="H30" s="10" t="e">
        <f>E30/#REF!</f>
        <v>#REF!</v>
      </c>
      <c r="I30" s="8">
        <f>D30/B30</f>
        <v>0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/>
      <c r="I35" s="6">
        <f>B15/C36</f>
        <v>1.1413608555935517</v>
      </c>
    </row>
    <row r="36" spans="1:9" x14ac:dyDescent="0.25">
      <c r="A36">
        <v>425</v>
      </c>
      <c r="B36" s="7">
        <v>5771619</v>
      </c>
      <c r="C36">
        <f t="shared" si="2"/>
        <v>13580.28</v>
      </c>
      <c r="D36">
        <v>882000</v>
      </c>
      <c r="E36">
        <v>30000</v>
      </c>
      <c r="F36">
        <f>E36+D36+B36</f>
        <v>6683619</v>
      </c>
      <c r="G36">
        <f>F36/A36</f>
        <v>15726.162352941177</v>
      </c>
      <c r="H36" s="6"/>
    </row>
    <row r="37" spans="1:9" x14ac:dyDescent="0.25">
      <c r="C37" t="e">
        <f t="shared" si="2"/>
        <v>#DIV/0!</v>
      </c>
      <c r="G37" t="e">
        <f>F37/#REF!</f>
        <v>#REF!</v>
      </c>
    </row>
    <row r="38" spans="1:9" ht="15.75" x14ac:dyDescent="0.25">
      <c r="A38" s="48"/>
      <c r="B38" s="49">
        <v>5353000</v>
      </c>
      <c r="C38" s="50" t="e">
        <f t="shared" si="2"/>
        <v>#DIV/0!</v>
      </c>
      <c r="D38" s="50">
        <v>899500</v>
      </c>
      <c r="E38" s="50">
        <v>30000</v>
      </c>
      <c r="F38" s="50">
        <f>E38+D38+B38</f>
        <v>6282500</v>
      </c>
      <c r="G38" s="50" t="e">
        <f>F38/A38</f>
        <v>#DIV/0!</v>
      </c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2024-07-24T06:39:17Z</dcterms:modified>
</cp:coreProperties>
</file>