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1" sheetId="13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2"/>
  <c r="O14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10"/>
  <c r="O4"/>
  <c r="J15"/>
  <c r="O11" l="1"/>
  <c r="O17" s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<sst xmlns="http://schemas.openxmlformats.org/spreadsheetml/2006/main" count="139" uniqueCount="106">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</sst>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39835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37800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37800</v>
      </c>
      <c r="D5" s="57" t="s">
        <v>61</v>
      </c>
      <c r="E5" s="58">
        <f>ROUND(C5/10.764,0)</f>
        <v>3512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24600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24600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37800</v>
      </c>
      <c r="D10" s="57" t="s">
        <v>61</v>
      </c>
      <c r="E10" s="58">
        <f>ROUND(C10/10.764,0)</f>
        <v>3512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878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3083536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1756000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B27" sqref="B2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6000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4000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732</v>
      </c>
      <c r="D18" s="74"/>
      <c r="E18" s="75"/>
      <c r="F18" s="76"/>
      <c r="G18" s="76"/>
    </row>
    <row r="19" spans="1:7">
      <c r="A19" s="15"/>
      <c r="B19" s="6"/>
      <c r="C19" s="30">
        <f>C18*C16</f>
        <v>4392000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375516000</v>
      </c>
      <c r="C20" s="31">
        <f>C19*95%</f>
        <v>4172400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3513600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1464000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9150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P17"/>
  <sheetViews>
    <sheetView workbookViewId="0">
      <selection activeCell="O10" sqref="O10"/>
    </sheetView>
  </sheetViews>
  <sheetFormatPr defaultRowHeight="15"/>
  <sheetData>
    <row r="4" spans="4:16">
      <c r="L4" s="73" t="s">
        <v>98</v>
      </c>
      <c r="M4">
        <v>9.84</v>
      </c>
      <c r="N4">
        <v>12.7</v>
      </c>
      <c r="O4">
        <f>M4*N4</f>
        <v>124.96799999999999</v>
      </c>
    </row>
    <row r="5" spans="4:16">
      <c r="F5" s="73"/>
      <c r="L5" s="73" t="s">
        <v>99</v>
      </c>
      <c r="M5">
        <v>12.8</v>
      </c>
      <c r="N5">
        <v>8.3000000000000007</v>
      </c>
      <c r="O5" s="73">
        <f t="shared" ref="O5:O10" si="0">M5*N5</f>
        <v>106.24000000000001</v>
      </c>
    </row>
    <row r="6" spans="4:16">
      <c r="F6" s="73"/>
      <c r="L6" s="73" t="s">
        <v>100</v>
      </c>
      <c r="M6">
        <v>9.5</v>
      </c>
      <c r="N6">
        <v>9.84</v>
      </c>
      <c r="O6" s="73">
        <f t="shared" si="0"/>
        <v>93.48</v>
      </c>
    </row>
    <row r="7" spans="4:16">
      <c r="F7" s="73"/>
      <c r="L7" s="73" t="s">
        <v>101</v>
      </c>
      <c r="M7">
        <v>5</v>
      </c>
      <c r="N7">
        <v>3.9</v>
      </c>
      <c r="O7" s="73">
        <f t="shared" si="0"/>
        <v>19.5</v>
      </c>
    </row>
    <row r="8" spans="4:16">
      <c r="F8" s="73"/>
      <c r="L8" s="73" t="s">
        <v>104</v>
      </c>
      <c r="M8">
        <v>3.6</v>
      </c>
      <c r="N8">
        <v>3.9</v>
      </c>
      <c r="O8" s="73">
        <f t="shared" si="0"/>
        <v>14.04</v>
      </c>
    </row>
    <row r="9" spans="4:16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6">
      <c r="F10" s="73"/>
      <c r="L10" s="73" t="s">
        <v>102</v>
      </c>
      <c r="M10">
        <v>3.2</v>
      </c>
      <c r="N10">
        <v>5.2</v>
      </c>
      <c r="O10" s="73">
        <f t="shared" si="0"/>
        <v>16.64</v>
      </c>
      <c r="P10">
        <v>520</v>
      </c>
    </row>
    <row r="11" spans="4:16">
      <c r="F11" s="116"/>
      <c r="L11" s="73"/>
      <c r="O11">
        <f>SUM(O4:O10)</f>
        <v>388.30799999999999</v>
      </c>
    </row>
    <row r="12" spans="4:16">
      <c r="L12" s="73"/>
    </row>
    <row r="13" spans="4:16">
      <c r="D13" s="73"/>
      <c r="E13" s="73"/>
      <c r="F13" s="116"/>
      <c r="J13">
        <v>653</v>
      </c>
      <c r="L13" s="73" t="s">
        <v>105</v>
      </c>
      <c r="M13" s="73">
        <v>10.1</v>
      </c>
      <c r="N13" s="73">
        <v>3.2</v>
      </c>
      <c r="O13" s="73">
        <f t="shared" ref="O13" si="1">M13*N13</f>
        <v>32.32</v>
      </c>
    </row>
    <row r="14" spans="4:16">
      <c r="J14">
        <v>81</v>
      </c>
      <c r="L14" s="73" t="s">
        <v>69</v>
      </c>
      <c r="M14" s="73">
        <v>8.6</v>
      </c>
      <c r="N14" s="73">
        <v>3.2</v>
      </c>
      <c r="O14" s="73">
        <f>M14*N14</f>
        <v>27.52</v>
      </c>
    </row>
    <row r="15" spans="4:16">
      <c r="J15">
        <f>SUM(J13:J14)</f>
        <v>734</v>
      </c>
      <c r="O15">
        <f>SUM(O13:O14)</f>
        <v>59.84</v>
      </c>
    </row>
    <row r="17" spans="15:15">
      <c r="O17">
        <f>O11+O15</f>
        <v>448.14800000000002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Sheet2</vt:lpstr>
      <vt:lpstr>Sheet1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2024-07-19T11:11:10Z</dcterms:modified>
</cp:coreProperties>
</file>