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H7" i="1"/>
  <c r="M5" i="1"/>
  <c r="M4" i="1"/>
  <c r="E7" i="1" l="1"/>
  <c r="D6" i="1"/>
  <c r="I5" i="1"/>
  <c r="C10" i="1"/>
  <c r="C6" i="1"/>
</calcChain>
</file>

<file path=xl/sharedStrings.xml><?xml version="1.0" encoding="utf-8"?>
<sst xmlns="http://schemas.openxmlformats.org/spreadsheetml/2006/main" count="10" uniqueCount="10">
  <si>
    <t>index</t>
  </si>
  <si>
    <t>Carpet</t>
  </si>
  <si>
    <t>BU</t>
  </si>
  <si>
    <t>Challan</t>
  </si>
  <si>
    <t>1st</t>
  </si>
  <si>
    <t>Area</t>
  </si>
  <si>
    <t>sche</t>
  </si>
  <si>
    <t>rera</t>
  </si>
  <si>
    <t>cc</t>
  </si>
  <si>
    <t>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</si>
</sst>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14"/>
  <sheetViews>
    <sheetView tabSelected="1" workbookViewId="0">
      <selection activeCell="C7" sqref="C7"/>
    </sheetView>
  </sheetViews>
  <sheetFormatPr defaultRowHeight="15" x14ac:dyDescent="0.25"/>
  <sheetData>
    <row r="3" spans="2:18" x14ac:dyDescent="0.25">
      <c r="M3">
        <v>26620</v>
      </c>
    </row>
    <row r="4" spans="2:18" x14ac:dyDescent="0.25">
      <c r="M4">
        <f>M3/100*110</f>
        <v>29282</v>
      </c>
    </row>
    <row r="5" spans="2:18" x14ac:dyDescent="0.25">
      <c r="B5" t="s">
        <v>1</v>
      </c>
      <c r="C5">
        <v>35.83</v>
      </c>
      <c r="D5">
        <v>6.03</v>
      </c>
      <c r="H5">
        <v>451</v>
      </c>
      <c r="I5">
        <f>H5*1.1</f>
        <v>496.1</v>
      </c>
      <c r="M5">
        <f>M4/10.764</f>
        <v>2720.3641768859161</v>
      </c>
    </row>
    <row r="6" spans="2:18" x14ac:dyDescent="0.25">
      <c r="C6">
        <f>C5*10.764</f>
        <v>385.67411999999996</v>
      </c>
      <c r="D6">
        <f>D5*10.764</f>
        <v>64.90692</v>
      </c>
      <c r="H6">
        <v>10000</v>
      </c>
    </row>
    <row r="7" spans="2:18" x14ac:dyDescent="0.25">
      <c r="C7">
        <v>386</v>
      </c>
      <c r="D7">
        <v>65</v>
      </c>
      <c r="E7">
        <f>SUM(C7:D7)</f>
        <v>451</v>
      </c>
      <c r="H7">
        <f>H6*H5</f>
        <v>4510000</v>
      </c>
      <c r="Q7">
        <v>5</v>
      </c>
      <c r="R7" t="s">
        <v>0</v>
      </c>
    </row>
    <row r="8" spans="2:18" x14ac:dyDescent="0.25">
      <c r="H8">
        <f>H7*0.03/12</f>
        <v>11275</v>
      </c>
      <c r="Q8">
        <v>7</v>
      </c>
      <c r="R8" t="s">
        <v>3</v>
      </c>
    </row>
    <row r="9" spans="2:18" x14ac:dyDescent="0.25">
      <c r="B9" t="s">
        <v>2</v>
      </c>
      <c r="C9">
        <v>46.045999999999999</v>
      </c>
      <c r="Q9">
        <v>21</v>
      </c>
      <c r="R9" t="s">
        <v>4</v>
      </c>
    </row>
    <row r="10" spans="2:18" x14ac:dyDescent="0.25">
      <c r="C10">
        <f>C9*10.764</f>
        <v>495.63914399999999</v>
      </c>
      <c r="Q10">
        <v>25</v>
      </c>
      <c r="R10" t="s">
        <v>5</v>
      </c>
    </row>
    <row r="11" spans="2:18" x14ac:dyDescent="0.25">
      <c r="Q11">
        <v>54</v>
      </c>
      <c r="R11" t="s">
        <v>6</v>
      </c>
    </row>
    <row r="12" spans="2:18" x14ac:dyDescent="0.25">
      <c r="P12">
        <v>96</v>
      </c>
      <c r="Q12">
        <v>61</v>
      </c>
      <c r="R12" t="s">
        <v>7</v>
      </c>
    </row>
    <row r="13" spans="2:18" x14ac:dyDescent="0.25">
      <c r="Q13">
        <v>63</v>
      </c>
      <c r="R13" t="s">
        <v>8</v>
      </c>
    </row>
    <row r="14" spans="2:18" x14ac:dyDescent="0.25">
      <c r="Q14">
        <v>81</v>
      </c>
      <c r="R14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2024-07-15T08:37:57Z</dcterms:modified>
</cp:coreProperties>
</file>