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R10" i="1"/>
  <c r="R9" i="1"/>
  <c r="J14" i="1" l="1"/>
  <c r="K10" i="1" l="1"/>
  <c r="J12" i="1"/>
  <c r="J11" i="1"/>
  <c r="J10" i="1"/>
  <c r="K8" i="1"/>
  <c r="L9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7:R14"/>
  <sheetViews>
    <sheetView tabSelected="1" workbookViewId="0">
      <selection activeCell="N19" sqref="N19"/>
    </sheetView>
  </sheetViews>
  <sheetFormatPr defaultRowHeight="15" x14ac:dyDescent="0.25"/>
  <cols>
    <col min="10" max="11" width="12.5703125" bestFit="1" customWidth="1"/>
    <col min="12" max="12" width="9.28515625" bestFit="1" customWidth="1"/>
  </cols>
  <sheetData>
    <row r="7" spans="10:18" x14ac:dyDescent="0.25">
      <c r="J7" s="1"/>
      <c r="K7" s="1"/>
      <c r="L7" s="1"/>
      <c r="M7" s="1"/>
    </row>
    <row r="8" spans="10:18" x14ac:dyDescent="0.25">
      <c r="J8" s="1">
        <v>471</v>
      </c>
      <c r="K8" s="1">
        <f>J8*1.1</f>
        <v>518.1</v>
      </c>
      <c r="L8" s="1"/>
      <c r="M8" s="1"/>
    </row>
    <row r="9" spans="10:18" x14ac:dyDescent="0.25">
      <c r="J9" s="1">
        <v>10000</v>
      </c>
      <c r="K9" s="1">
        <v>3000</v>
      </c>
      <c r="L9" s="1">
        <f>J9-K9</f>
        <v>7000</v>
      </c>
      <c r="M9" s="1"/>
      <c r="Q9">
        <v>39.11</v>
      </c>
      <c r="R9">
        <f>Q9*10.764</f>
        <v>420.98003999999997</v>
      </c>
    </row>
    <row r="10" spans="10:18" x14ac:dyDescent="0.25">
      <c r="J10" s="1">
        <f>J9*J8</f>
        <v>4710000</v>
      </c>
      <c r="K10" s="1">
        <f>K9*K8</f>
        <v>1554300</v>
      </c>
      <c r="L10" s="1"/>
      <c r="M10" s="1"/>
      <c r="Q10">
        <v>4.6500000000000004</v>
      </c>
      <c r="R10">
        <f>Q10*10.764</f>
        <v>50.052599999999998</v>
      </c>
    </row>
    <row r="11" spans="10:18" x14ac:dyDescent="0.25">
      <c r="J11" s="1">
        <f>J10*98%</f>
        <v>4615800</v>
      </c>
      <c r="K11" s="1"/>
      <c r="L11" s="1"/>
      <c r="M11" s="1"/>
      <c r="R11">
        <f>SUM(R9:R10)</f>
        <v>471.03263999999996</v>
      </c>
    </row>
    <row r="12" spans="10:18" x14ac:dyDescent="0.25">
      <c r="J12" s="1">
        <f>J10*80%</f>
        <v>3768000</v>
      </c>
      <c r="K12" s="1"/>
      <c r="L12" s="1"/>
      <c r="M12" s="1"/>
    </row>
    <row r="13" spans="10:18" x14ac:dyDescent="0.25">
      <c r="J13" s="1"/>
      <c r="K13" s="1"/>
      <c r="L13" s="1"/>
      <c r="M13" s="1"/>
    </row>
    <row r="14" spans="10:18" x14ac:dyDescent="0.25">
      <c r="J14" s="2">
        <f>J10*0.03/12</f>
        <v>11775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2024-07-12T11:53:51Z</dcterms:modified>
</cp:coreProperties>
</file>