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Hiren Chaudhari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</sheets>
  <calcPr calcId="152511"/>
</workbook>
</file>

<file path=xl/calcChain.xml><?xml version="1.0" encoding="utf-8"?>
<calcChain xmlns="http://schemas.openxmlformats.org/spreadsheetml/2006/main">
  <c r="C46" i="1" l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<sst xmlns="http://schemas.openxmlformats.org/spreadsheetml/2006/main" count="27" uniqueCount="24">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</sst>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9</xdr:col>
      <xdr:colOff>400050</xdr:colOff>
      <xdr:row>15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5734050" cy="2847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H33" activePane="bottomRight" state="frozen"/>
      <selection pane="topRight" activeCell="D1" sqref="D1"/>
      <selection pane="bottomLeft" activeCell="A6" sqref="A6"/>
      <selection pane="bottomRight" activeCell="K38" sqref="K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150.51</v>
      </c>
      <c r="E2" s="4"/>
      <c r="F2" s="4"/>
      <c r="G2" s="23"/>
      <c r="H2" s="1"/>
    </row>
    <row r="3" spans="1:15" x14ac:dyDescent="0.3">
      <c r="B3" s="22" t="s">
        <v>10</v>
      </c>
      <c r="C3" s="25">
        <v>103000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15502530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106.16500000000001</v>
      </c>
      <c r="D7" s="35">
        <v>1996</v>
      </c>
      <c r="E7" s="35">
        <v>2023</v>
      </c>
      <c r="F7" s="35">
        <v>60</v>
      </c>
      <c r="G7" s="53">
        <v>25000</v>
      </c>
      <c r="H7" s="62">
        <v>27</v>
      </c>
      <c r="I7" s="63">
        <f>IF(H7&gt;=5,90*H7/F7,0)</f>
        <v>40.5</v>
      </c>
      <c r="J7" s="64">
        <f t="shared" ref="J7:J12" si="0">G7/100*I7</f>
        <v>10125</v>
      </c>
      <c r="K7" s="64">
        <f>ROUND((G7-J7),0)</f>
        <v>14875</v>
      </c>
      <c r="L7" s="64">
        <f>ROUND((K7*C7),0)</f>
        <v>1579204</v>
      </c>
      <c r="M7" s="64">
        <f>ROUND((C7*G7),0)</f>
        <v>2654125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1579204</v>
      </c>
      <c r="M27" s="15">
        <f>SUM(M7:M26)</f>
        <v>2654125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15502530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1579204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17081734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16227647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13665387.200000001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13665388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0.79999999888241291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13665387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1140974.8899999999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1342323.4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2500</v>
      </c>
      <c r="F53" s="77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2600</v>
      </c>
      <c r="F54" s="77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20" sqref="G20"/>
    </sheetView>
  </sheetViews>
  <sheetFormatPr defaultRowHeight="15" x14ac:dyDescent="0.25"/>
  <cols>
    <col min="4" max="4" width="1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Listing1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2024-07-08T07:25:44Z</dcterms:modified>
</cp:coreProperties>
</file>