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59A8AB4-1B6F-4F6A-A687-7F7254F0609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F6" i="1" l="1"/>
  <c r="F39" i="1"/>
  <c r="C39" i="1"/>
  <c r="F38" i="1"/>
  <c r="C38" i="1"/>
  <c r="C37" i="1"/>
  <c r="C36" i="1"/>
  <c r="F36" i="1"/>
  <c r="B10" i="1"/>
  <c r="B11" i="1" s="1"/>
  <c r="B8" i="1"/>
  <c r="B6" i="1"/>
  <c r="B5" i="1"/>
  <c r="B14" i="1" s="1"/>
  <c r="B12" i="1" l="1"/>
  <c r="B13" i="1" s="1"/>
  <c r="B15" i="1" s="1"/>
  <c r="C35" i="1"/>
  <c r="C34" i="1"/>
  <c r="C33" i="1"/>
  <c r="B17" i="1" l="1"/>
  <c r="B19" i="1" s="1"/>
  <c r="I33" i="1"/>
  <c r="I29" i="1"/>
  <c r="I28" i="1" l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F34" i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<sst xmlns="http://schemas.openxmlformats.org/spreadsheetml/2006/main" count="27" uniqueCount="24">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</sst>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132267</xdr:colOff>
      <xdr:row>44</xdr:row>
      <xdr:rowOff>103714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93FA6E-F64A-48C6-BD4A-0DD2DAEE0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66667" cy="84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141790</xdr:colOff>
      <xdr:row>42</xdr:row>
      <xdr:rowOff>132333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3550A-0887-4D0F-B104-AE50344A7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76190" cy="81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256076</xdr:colOff>
      <xdr:row>42</xdr:row>
      <xdr:rowOff>170428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3E041B-9C47-4E2D-96E4-5253367B8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0476" cy="8171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427428</xdr:colOff>
      <xdr:row>36</xdr:row>
      <xdr:rowOff>132476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560890-C7A1-4687-B85C-0ED764DB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71428" cy="6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20000</v>
      </c>
      <c r="C3" s="17"/>
      <c r="D3" s="10"/>
      <c r="E3">
        <v>2016</v>
      </c>
      <c r="F3" s="3">
        <v>2024</v>
      </c>
      <c r="G3" s="4">
        <f>F3-E3</f>
        <v>8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17000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>
        <v>385</v>
      </c>
      <c r="F6" s="3">
        <f>E6*1.1</f>
        <v>423.50000000000006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E11" t="s">
        <v>15</v>
      </c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E12">
        <v>361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17000</v>
      </c>
      <c r="C14" s="17"/>
      <c r="D14" s="10"/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20000</v>
      </c>
      <c r="C15" s="17"/>
      <c r="D15" s="10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385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7700000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12</v>
      </c>
      <c r="B18" s="24">
        <f>424*B4</f>
        <v>1272000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B17*0.03/12</f>
        <v>19250</v>
      </c>
      <c r="C19" s="39"/>
      <c r="D19" s="10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384</v>
      </c>
      <c r="C25" s="8"/>
      <c r="D25" s="8"/>
      <c r="E25" s="8">
        <v>7060000</v>
      </c>
      <c r="F25" s="10">
        <f t="shared" ref="F25:F31" si="0">E25/B25</f>
        <v>18385.416666666668</v>
      </c>
      <c r="G25" s="10" t="e">
        <f>E25/C25</f>
        <v>#DIV/0!</v>
      </c>
      <c r="H25" s="10" t="e">
        <f>E25/#REF!</f>
        <v>#REF!</v>
      </c>
      <c r="I25" s="8">
        <f>C25/B25</f>
        <v>0</v>
      </c>
      <c r="J25" s="15"/>
    </row>
    <row r="26" spans="1:14" ht="17.25" x14ac:dyDescent="0.3">
      <c r="B26" s="9">
        <v>411</v>
      </c>
      <c r="C26" s="8"/>
      <c r="D26" s="8"/>
      <c r="E26" s="8">
        <v>7556000</v>
      </c>
      <c r="F26" s="10">
        <f t="shared" si="0"/>
        <v>18384.428223844283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5"/>
    </row>
    <row r="27" spans="1:14" x14ac:dyDescent="0.25">
      <c r="B27" s="9">
        <v>384</v>
      </c>
      <c r="C27" s="8"/>
      <c r="D27" s="8"/>
      <c r="E27" s="10">
        <v>7600000</v>
      </c>
      <c r="F27" s="10">
        <f t="shared" si="0"/>
        <v>19791.666666666668</v>
      </c>
      <c r="G27" s="10" t="e">
        <f t="shared" ref="G27:G31" si="1">E27/C27</f>
        <v>#DIV/0!</v>
      </c>
      <c r="H27" s="10" t="e">
        <f>E27/#REF!</f>
        <v>#REF!</v>
      </c>
      <c r="I27" s="8"/>
    </row>
    <row r="28" spans="1:14" x14ac:dyDescent="0.25">
      <c r="B28" s="9">
        <v>509</v>
      </c>
      <c r="C28" s="8"/>
      <c r="D28" s="8"/>
      <c r="E28" s="10">
        <v>10400000</v>
      </c>
      <c r="F28" s="10">
        <f t="shared" si="0"/>
        <v>20432.22003929273</v>
      </c>
      <c r="G28" s="10" t="e">
        <f t="shared" si="1"/>
        <v>#DIV/0!</v>
      </c>
      <c r="H28" s="10" t="e">
        <f>E28/#REF!</f>
        <v>#REF!</v>
      </c>
      <c r="I28" s="8" t="e">
        <f>#REF!/B28</f>
        <v>#REF!</v>
      </c>
    </row>
    <row r="29" spans="1:14" x14ac:dyDescent="0.25">
      <c r="B29" s="9"/>
      <c r="C29" s="25"/>
      <c r="E29" s="26"/>
      <c r="F29" s="26" t="e">
        <f t="shared" si="0"/>
        <v>#DIV/0!</v>
      </c>
      <c r="G29" s="10" t="e">
        <f t="shared" si="1"/>
        <v>#DIV/0!</v>
      </c>
      <c r="H29" s="26" t="e">
        <f>E29/#REF!</f>
        <v>#REF!</v>
      </c>
      <c r="I29" s="8" t="e">
        <f>C29/B29</f>
        <v>#DIV/0!</v>
      </c>
    </row>
    <row r="30" spans="1:14" x14ac:dyDescent="0.25">
      <c r="E30" s="26"/>
      <c r="F30" s="26" t="e">
        <f t="shared" si="0"/>
        <v>#DIV/0!</v>
      </c>
      <c r="G30" s="26" t="e">
        <f t="shared" si="1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</row>
    <row r="33" spans="1:9" x14ac:dyDescent="0.25">
      <c r="C33" t="e">
        <f t="shared" ref="C33:C39" si="2">B33/A33</f>
        <v>#DIV/0!</v>
      </c>
      <c r="D33">
        <v>875000</v>
      </c>
      <c r="E33">
        <v>30000</v>
      </c>
      <c r="F33">
        <f>E33+D33+B33</f>
        <v>905000</v>
      </c>
      <c r="H33" s="6"/>
      <c r="I33" s="6" t="e">
        <f>B15/C33</f>
        <v>#DIV/0!</v>
      </c>
    </row>
    <row r="34" spans="1:9" x14ac:dyDescent="0.25">
      <c r="C34" t="e">
        <f t="shared" si="2"/>
        <v>#DIV/0!</v>
      </c>
      <c r="D34">
        <v>882000</v>
      </c>
      <c r="E34">
        <v>30000</v>
      </c>
      <c r="F34">
        <f>E34+D34+B34</f>
        <v>912000</v>
      </c>
      <c r="H34" s="6"/>
    </row>
    <row r="35" spans="1:9" x14ac:dyDescent="0.25">
      <c r="C35" t="e">
        <f t="shared" si="2"/>
        <v>#DIV/0!</v>
      </c>
    </row>
    <row r="36" spans="1:9" ht="15.75" x14ac:dyDescent="0.25">
      <c r="A36" s="48"/>
      <c r="B36" s="49"/>
      <c r="C36" s="50" t="e">
        <f t="shared" si="2"/>
        <v>#DIV/0!</v>
      </c>
      <c r="D36" s="50">
        <v>899500</v>
      </c>
      <c r="E36" s="50">
        <v>30000</v>
      </c>
      <c r="F36" s="50">
        <f>E36+D36+B36</f>
        <v>929500</v>
      </c>
      <c r="G36" s="50"/>
    </row>
    <row r="37" spans="1:9" ht="15.75" x14ac:dyDescent="0.25">
      <c r="A37" s="30"/>
      <c r="C37" t="e">
        <f t="shared" si="2"/>
        <v>#DIV/0!</v>
      </c>
    </row>
    <row r="38" spans="1:9" ht="15.75" x14ac:dyDescent="0.25">
      <c r="A38" s="48"/>
      <c r="B38" s="49"/>
      <c r="C38" s="50" t="e">
        <f t="shared" si="2"/>
        <v>#DIV/0!</v>
      </c>
      <c r="D38" s="50">
        <v>1194000</v>
      </c>
      <c r="E38" s="50">
        <v>30000</v>
      </c>
      <c r="F38" s="50">
        <f>E38+D38+B38</f>
        <v>1224000</v>
      </c>
      <c r="G38" s="50"/>
    </row>
    <row r="39" spans="1:9" ht="15.75" x14ac:dyDescent="0.25">
      <c r="A39" s="48"/>
      <c r="B39" s="49"/>
      <c r="C39" s="50" t="e">
        <f t="shared" si="2"/>
        <v>#DIV/0!</v>
      </c>
      <c r="D39" s="50">
        <v>1220500</v>
      </c>
      <c r="E39" s="50">
        <v>30000</v>
      </c>
      <c r="F39" s="50">
        <f>E39+D39+B39</f>
        <v>1250500</v>
      </c>
      <c r="G39" s="50"/>
    </row>
    <row r="40" spans="1:9" ht="15.75" x14ac:dyDescent="0.25">
      <c r="A40" s="30"/>
    </row>
    <row r="41" spans="1:9" ht="15.75" x14ac:dyDescent="0.25">
      <c r="A41" s="30"/>
    </row>
    <row r="42" spans="1:9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2024-07-10T06:07:14Z</dcterms:modified>
</cp:coreProperties>
</file>