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" i="1" l="1"/>
  <c r="Q16" i="1"/>
  <c r="Q15" i="1"/>
  <c r="R8" i="1"/>
  <c r="L9" i="1"/>
  <c r="K9" i="1"/>
  <c r="K11" i="1" s="1"/>
  <c r="L7" i="1"/>
  <c r="M8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">
    <xf numFmtId="0" fontId="0" fillId="0" borderId="0" xfId="0"/>
    <xf numFmtId="43" fontId="0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6:R16"/>
  <sheetViews>
    <sheetView tabSelected="1" workbookViewId="0">
      <selection activeCell="L13" sqref="L13"/>
    </sheetView>
  </sheetViews>
  <sheetFormatPr defaultRowHeight="15" x14ac:dyDescent="0.25"/>
  <cols>
    <col min="11" max="11" width="14.28515625" bestFit="1" customWidth="1"/>
    <col min="12" max="12" width="12.5703125" bestFit="1" customWidth="1"/>
    <col min="13" max="13" width="10" bestFit="1" customWidth="1"/>
  </cols>
  <sheetData>
    <row r="6" spans="11:18" x14ac:dyDescent="0.25">
      <c r="K6" s="1"/>
      <c r="L6" s="1"/>
      <c r="M6" s="1"/>
    </row>
    <row r="7" spans="11:18" x14ac:dyDescent="0.25">
      <c r="K7" s="1">
        <v>405</v>
      </c>
      <c r="L7" s="1">
        <f>K7*1.1</f>
        <v>445.50000000000006</v>
      </c>
      <c r="M7" s="1"/>
      <c r="R7">
        <v>37.58</v>
      </c>
    </row>
    <row r="8" spans="11:18" x14ac:dyDescent="0.25">
      <c r="K8" s="1">
        <v>26000</v>
      </c>
      <c r="L8" s="1">
        <v>3000</v>
      </c>
      <c r="M8" s="1">
        <f>K8-L8</f>
        <v>23000</v>
      </c>
      <c r="R8">
        <f>R7*10.764</f>
        <v>404.51111999999995</v>
      </c>
    </row>
    <row r="9" spans="11:18" x14ac:dyDescent="0.25">
      <c r="K9" s="1">
        <f>K8*K7</f>
        <v>10530000</v>
      </c>
      <c r="L9" s="1">
        <f>L8*L7</f>
        <v>1336500.0000000002</v>
      </c>
      <c r="M9" s="1"/>
      <c r="R9">
        <v>405</v>
      </c>
    </row>
    <row r="10" spans="11:18" x14ac:dyDescent="0.25">
      <c r="K10" s="1"/>
      <c r="L10" s="1"/>
      <c r="M10" s="1"/>
    </row>
    <row r="11" spans="11:18" x14ac:dyDescent="0.25">
      <c r="K11" s="1">
        <f>K9*0.03/12</f>
        <v>26325</v>
      </c>
      <c r="L11" s="1">
        <v>16340</v>
      </c>
      <c r="M11" s="1"/>
    </row>
    <row r="12" spans="11:18" x14ac:dyDescent="0.25">
      <c r="K12" s="1"/>
      <c r="L12" s="1">
        <f>L11*L7</f>
        <v>7279470.0000000009</v>
      </c>
      <c r="M12" s="1"/>
    </row>
    <row r="13" spans="11:18" x14ac:dyDescent="0.25">
      <c r="K13" s="1"/>
      <c r="L13" s="1"/>
      <c r="M13" s="1"/>
    </row>
    <row r="14" spans="11:18" x14ac:dyDescent="0.25">
      <c r="K14" s="1"/>
      <c r="L14" s="1"/>
      <c r="M14" s="1"/>
      <c r="Q14">
        <v>167510</v>
      </c>
    </row>
    <row r="15" spans="11:18" x14ac:dyDescent="0.25">
      <c r="K15" s="1"/>
      <c r="L15" s="1"/>
      <c r="M15" s="1"/>
      <c r="Q15">
        <f>Q14/100*105</f>
        <v>175885.5</v>
      </c>
    </row>
    <row r="16" spans="11:18" x14ac:dyDescent="0.25">
      <c r="K16" s="1"/>
      <c r="L16" s="1"/>
      <c r="M16" s="1"/>
      <c r="Q16">
        <f>Q15/10.764</f>
        <v>16340.161649944259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2024-07-10T05:51:57Z</dcterms:modified>
</cp:coreProperties>
</file>