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8"/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K26" i="38"/>
  <c r="D17" i="25"/>
  <c r="K21" i="38"/>
  <c r="K25"/>
  <c r="F4" i="4" l="1"/>
  <c r="C4"/>
  <c r="F3"/>
  <c r="C3"/>
  <c r="F7"/>
  <c r="C7"/>
  <c r="F2"/>
  <c r="C2"/>
  <c r="F6"/>
  <c r="C6"/>
  <c r="F5"/>
  <c r="C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D5" l="1"/>
  <c r="H5" s="1"/>
  <c r="G5"/>
  <c r="D2"/>
  <c r="H2" s="1"/>
  <c r="G2"/>
  <c r="G3"/>
  <c r="D3"/>
  <c r="H3" s="1"/>
  <c r="G6"/>
  <c r="D6"/>
  <c r="H6" s="1"/>
  <c r="D7"/>
  <c r="H7" s="1"/>
  <c r="G7"/>
  <c r="D4"/>
  <c r="H4" s="1"/>
  <c r="G4"/>
  <c r="H8"/>
  <c r="H9"/>
  <c r="H10"/>
  <c r="H11"/>
  <c r="H12"/>
  <c r="H13"/>
  <c r="G8"/>
  <c r="G9"/>
  <c r="G10"/>
  <c r="G11"/>
  <c r="G12"/>
  <c r="G13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<sst xmlns="http://schemas.openxmlformats.org/spreadsheetml/2006/main" count="147" uniqueCount="109">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</sst>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123825</xdr:rowOff>
    </xdr:from>
    <xdr:to>
      <xdr:col>9</xdr:col>
      <xdr:colOff>533400</xdr:colOff>
      <xdr:row>21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23825"/>
          <a:ext cx="5724525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180975</xdr:rowOff>
    </xdr:from>
    <xdr:to>
      <xdr:col>10</xdr:col>
      <xdr:colOff>66675</xdr:colOff>
      <xdr:row>21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80975"/>
          <a:ext cx="5734050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33235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31200</v>
      </c>
      <c r="D5" s="56" t="s">
        <v>61</v>
      </c>
      <c r="E5" s="57">
        <f>ROUND(C5/10.764,0)</f>
        <v>2899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31200</v>
      </c>
      <c r="D10" s="56" t="s">
        <v>61</v>
      </c>
      <c r="E10" s="57">
        <f>ROUND(C10/10.764,0)</f>
        <v>2899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831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2409069</v>
      </c>
      <c r="D17" s="71">
        <f>C16*2000</f>
        <v>1662000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831</v>
      </c>
      <c r="D18" s="72"/>
      <c r="E18" s="73"/>
      <c r="F18" s="74"/>
      <c r="G18" s="74"/>
    </row>
    <row r="19" spans="1:7">
      <c r="A19" s="15"/>
      <c r="B19" s="6"/>
      <c r="C19" s="29">
        <f>C18*C16</f>
        <v>2908500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2210460</v>
      </c>
      <c r="C20" s="30">
        <f>C19*95%</f>
        <v>2763075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2326800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1662000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6059.375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833.33333333333337</v>
      </c>
      <c r="C2" s="4">
        <f t="shared" ref="C2:C7" si="2">B2*1.2</f>
        <v>1000</v>
      </c>
      <c r="D2" s="4">
        <f t="shared" ref="D2:D7" si="3">C2*1.2</f>
        <v>1200</v>
      </c>
      <c r="E2" s="5">
        <f t="shared" ref="E2:E7" si="4">R2</f>
        <v>4000000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1000</v>
      </c>
      <c r="Q2" s="71">
        <f t="shared" ref="Q2:Q7" si="10">P2/1.2</f>
        <v>833.33333333333337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2900000</v>
      </c>
      <c r="F3" s="4">
        <f t="shared" si="5"/>
        <v>5220</v>
      </c>
      <c r="G3" s="4">
        <f t="shared" si="6"/>
        <v>4350</v>
      </c>
      <c r="H3" s="4">
        <f t="shared" si="7"/>
        <v>3625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800</v>
      </c>
      <c r="P3" s="71">
        <f t="shared" ref="P2:P6" si="11">O3/1.2</f>
        <v>666.66666666666674</v>
      </c>
      <c r="Q3" s="71">
        <f t="shared" si="10"/>
        <v>555.55555555555566</v>
      </c>
      <c r="R3" s="2">
        <v>2900000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6:A13" si="12">N8</f>
        <v>0</v>
      </c>
      <c r="B8" s="4">
        <f t="shared" ref="B6:B13" si="13">Q8</f>
        <v>0</v>
      </c>
      <c r="C8" s="4">
        <f t="shared" ref="C6:C13" si="14">B8*1.2</f>
        <v>0</v>
      </c>
      <c r="D8" s="4">
        <f t="shared" ref="D6:D13" si="15">C8*1.2</f>
        <v>0</v>
      </c>
      <c r="E8" s="5">
        <f t="shared" ref="E6:E13" si="16">R8</f>
        <v>0</v>
      </c>
      <c r="F8" s="4" t="e">
        <f t="shared" ref="F6:F13" si="17">ROUND((E8/B8),0)</f>
        <v>#DIV/0!</v>
      </c>
      <c r="G8" s="4" t="e">
        <f t="shared" ref="G6:G13" si="18">ROUND((E8/C8),0)</f>
        <v>#DIV/0!</v>
      </c>
      <c r="H8" s="4" t="e">
        <f t="shared" ref="H6:H13" si="19">ROUND((E8/D8),0)</f>
        <v>#DIV/0!</v>
      </c>
      <c r="I8" s="4">
        <f t="shared" ref="I6:I13" si="20">T8</f>
        <v>0</v>
      </c>
      <c r="J8" s="4">
        <f t="shared" ref="J6:J13" si="21">U8</f>
        <v>0</v>
      </c>
      <c r="K8" s="71"/>
      <c r="L8" s="71"/>
      <c r="M8" s="71"/>
      <c r="N8" s="71"/>
      <c r="O8" s="71">
        <v>0</v>
      </c>
      <c r="P8" s="71">
        <f t="shared" ref="P6:P10" si="22">O8/1.2</f>
        <v>0</v>
      </c>
      <c r="Q8" s="71">
        <f t="shared" ref="Q6:Q13" si="23">P8/1.2</f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8" sqref="H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2024-07-04T09:45:45Z</dcterms:modified>
</cp:coreProperties>
</file>