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2" i="1" l="1"/>
  <c r="J15" i="1" l="1"/>
  <c r="R12" i="1"/>
  <c r="J13" i="1" l="1"/>
  <c r="J12" i="1"/>
  <c r="K11" i="1"/>
  <c r="K9" i="1"/>
  <c r="J11" i="1"/>
  <c r="L10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">
    <xf numFmtId="0" fontId="0" fillId="0" borderId="0" xfId="0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230163</xdr:colOff>
      <xdr:row>38</xdr:row>
      <xdr:rowOff>48642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02963" cy="7287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9:R22"/>
  <sheetViews>
    <sheetView tabSelected="1" workbookViewId="0">
      <selection activeCell="P24" sqref="P24"/>
    </sheetView>
  </sheetViews>
  <sheetFormatPr defaultRowHeight="15" x14ac:dyDescent="0.25"/>
  <cols>
    <col min="10" max="11" width="12.5703125" bestFit="1" customWidth="1"/>
    <col min="12" max="12" width="9.28515625" bestFit="1" customWidth="1"/>
  </cols>
  <sheetData>
    <row r="9" spans="10:18" x14ac:dyDescent="0.25">
      <c r="J9" s="1">
        <v>831</v>
      </c>
      <c r="K9" s="1">
        <f>J9*1.1</f>
        <v>914.1</v>
      </c>
      <c r="L9" s="1"/>
    </row>
    <row r="10" spans="10:18" x14ac:dyDescent="0.25">
      <c r="J10" s="1">
        <v>8800</v>
      </c>
      <c r="K10" s="1">
        <v>2800</v>
      </c>
      <c r="L10" s="1">
        <f>J10-K10</f>
        <v>6000</v>
      </c>
    </row>
    <row r="11" spans="10:18" x14ac:dyDescent="0.25">
      <c r="J11" s="1">
        <f>J10*J9</f>
        <v>7312800</v>
      </c>
      <c r="K11" s="1">
        <f>K10*K9</f>
        <v>2559480</v>
      </c>
      <c r="L11" s="1"/>
    </row>
    <row r="12" spans="10:18" x14ac:dyDescent="0.25">
      <c r="J12" s="1">
        <f>J11*85%</f>
        <v>6215880</v>
      </c>
      <c r="K12" s="1"/>
      <c r="L12" s="1"/>
      <c r="P12">
        <v>520</v>
      </c>
      <c r="Q12">
        <v>6400000</v>
      </c>
      <c r="R12">
        <f>Q12/P12</f>
        <v>12307.692307692309</v>
      </c>
    </row>
    <row r="13" spans="10:18" x14ac:dyDescent="0.25">
      <c r="J13" s="1">
        <f>J11*70%</f>
        <v>5118960</v>
      </c>
      <c r="K13" s="1"/>
      <c r="L13" s="1"/>
    </row>
    <row r="14" spans="10:18" x14ac:dyDescent="0.25">
      <c r="J14" s="1"/>
      <c r="K14" s="1"/>
      <c r="L14" s="1"/>
    </row>
    <row r="15" spans="10:18" x14ac:dyDescent="0.25">
      <c r="J15" s="1">
        <f>J11*0.025/12</f>
        <v>15235</v>
      </c>
      <c r="K15" s="1"/>
      <c r="L15" s="1"/>
    </row>
    <row r="20" spans="16:16" x14ac:dyDescent="0.25">
      <c r="P20">
        <v>9972000</v>
      </c>
    </row>
    <row r="21" spans="16:16" x14ac:dyDescent="0.25">
      <c r="P21">
        <v>831</v>
      </c>
    </row>
    <row r="22" spans="16:16" x14ac:dyDescent="0.25">
      <c r="P22">
        <f>P20/P21</f>
        <v>12000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2024-06-29T09:33:08Z</dcterms:modified>
</cp:coreProperties>
</file>