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esh\KANCHANBAI JAIN\"/>
    </mc:Choice>
  </mc:AlternateContent>
  <xr:revisionPtr revIDLastSave="0" documentId="8_{ADA2D479-5D12-46C1-9C79-EC1DD41285D1}" xr6:coauthVersionLast="47" xr6:coauthVersionMax="47" xr10:uidLastSave="{00000000-0000-0000-0000-000000000000}"/>
  <bookViews>
    <workbookView xWindow="-120" yWindow="-120" windowWidth="29040" windowHeight="15720" xr2:uid="{5F2CFDEC-AA40-4495-A632-EB2D89672A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7" i="1"/>
  <c r="E19" i="1" s="1"/>
  <c r="D17" i="1"/>
  <c r="D19" i="1" s="1"/>
  <c r="E13" i="1"/>
  <c r="E20" i="1" s="1"/>
  <c r="D13" i="1"/>
  <c r="D20" i="1" s="1"/>
  <c r="D10" i="1"/>
  <c r="E8" i="1"/>
  <c r="D8" i="1"/>
  <c r="E7" i="1"/>
  <c r="E9" i="1" s="1"/>
  <c r="D7" i="1"/>
  <c r="D9" i="1" s="1"/>
  <c r="E18" i="1" l="1"/>
</calcChain>
</file>

<file path=xl/sharedStrings.xml><?xml version="1.0" encoding="utf-8"?>
<sst xmlns="http://schemas.openxmlformats.org/spreadsheetml/2006/main" count="15" uniqueCount="11">
  <si>
    <t>FLAT NO. - 6</t>
  </si>
  <si>
    <t>FLAT NO. 411</t>
  </si>
  <si>
    <t>SBUA</t>
  </si>
  <si>
    <t xml:space="preserve">RATE </t>
  </si>
  <si>
    <t>FMV</t>
  </si>
  <si>
    <t>RV</t>
  </si>
  <si>
    <t>DV</t>
  </si>
  <si>
    <t>CA</t>
  </si>
  <si>
    <t>BUA</t>
  </si>
  <si>
    <t>RATE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</si>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</sst>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A8210-183C-4C0A-804B-8793388A7AAF}">
  <dimension ref="A3:F20"/>
  <sheetViews>
    <sheetView tabSelected="1" workbookViewId="0">
      <selection activeCell="N20" sqref="N20"/>
    </sheetView>
  </sheetViews>
  <sheetFormatPr defaultRowHeight="15" x14ac:dyDescent="0.25"/>
  <cols>
    <col min="4" max="5" width="12.5703125" bestFit="1" customWidth="1"/>
  </cols>
  <sheetData>
    <row r="3" spans="1:6" x14ac:dyDescent="0.25">
      <c r="A3" s="1"/>
      <c r="D3" t="s">
        <v>0</v>
      </c>
      <c r="E3" t="s">
        <v>1</v>
      </c>
    </row>
    <row r="4" spans="1:6" x14ac:dyDescent="0.25">
      <c r="A4" s="1"/>
    </row>
    <row r="5" spans="1:6" x14ac:dyDescent="0.25">
      <c r="A5" s="1"/>
      <c r="C5" t="s">
        <v>2</v>
      </c>
      <c r="D5" s="1">
        <v>185</v>
      </c>
      <c r="E5" s="1">
        <v>495</v>
      </c>
    </row>
    <row r="6" spans="1:6" x14ac:dyDescent="0.25">
      <c r="A6" s="1"/>
      <c r="C6" t="s">
        <v>3</v>
      </c>
      <c r="D6" s="1">
        <v>9000</v>
      </c>
      <c r="E6" s="1">
        <v>9000</v>
      </c>
    </row>
    <row r="7" spans="1:6" x14ac:dyDescent="0.25">
      <c r="A7" s="1"/>
      <c r="C7" t="s">
        <v>4</v>
      </c>
      <c r="D7" s="1">
        <f>D5*D6</f>
        <v>1665000</v>
      </c>
      <c r="E7" s="1">
        <f>E5*E6</f>
        <v>4455000</v>
      </c>
      <c r="F7" s="2"/>
    </row>
    <row r="8" spans="1:6" x14ac:dyDescent="0.25">
      <c r="A8" s="1"/>
      <c r="C8" t="s">
        <v>5</v>
      </c>
      <c r="D8" s="1">
        <f>D7*90%</f>
        <v>1498500</v>
      </c>
      <c r="E8" s="1">
        <f>E7*90%</f>
        <v>4009500</v>
      </c>
    </row>
    <row r="9" spans="1:6" x14ac:dyDescent="0.25">
      <c r="A9" s="1"/>
      <c r="C9" t="s">
        <v>6</v>
      </c>
      <c r="D9" s="2">
        <f>D7*80%</f>
        <v>1332000</v>
      </c>
      <c r="E9" s="2">
        <f>E7*80%</f>
        <v>3564000</v>
      </c>
    </row>
    <row r="10" spans="1:6" x14ac:dyDescent="0.25">
      <c r="A10" s="1"/>
      <c r="D10">
        <f>D7/D12</f>
        <v>12906.976744186046</v>
      </c>
    </row>
    <row r="11" spans="1:6" x14ac:dyDescent="0.25">
      <c r="A11" s="1"/>
      <c r="D11" s="1"/>
      <c r="E11" s="1"/>
      <c r="F11" s="1"/>
    </row>
    <row r="12" spans="1:6" x14ac:dyDescent="0.25">
      <c r="A12" s="1"/>
      <c r="C12" t="s">
        <v>7</v>
      </c>
      <c r="D12" s="1">
        <v>129</v>
      </c>
      <c r="E12" s="1">
        <v>383</v>
      </c>
      <c r="F12" s="1"/>
    </row>
    <row r="13" spans="1:6" x14ac:dyDescent="0.25">
      <c r="C13" t="s">
        <v>8</v>
      </c>
      <c r="D13" s="1">
        <f>D12*1.2</f>
        <v>154.79999999999998</v>
      </c>
      <c r="E13" s="1">
        <f>E12*1.2</f>
        <v>459.59999999999997</v>
      </c>
      <c r="F13" s="1"/>
    </row>
    <row r="14" spans="1:6" x14ac:dyDescent="0.25">
      <c r="D14" s="1"/>
      <c r="E14" s="1"/>
      <c r="F14" s="1"/>
    </row>
    <row r="15" spans="1:6" x14ac:dyDescent="0.25">
      <c r="C15" t="s">
        <v>7</v>
      </c>
      <c r="D15" s="1">
        <v>129</v>
      </c>
      <c r="E15" s="1">
        <v>383</v>
      </c>
      <c r="F15" s="1"/>
    </row>
    <row r="16" spans="1:6" x14ac:dyDescent="0.25">
      <c r="C16" t="s">
        <v>9</v>
      </c>
      <c r="D16" s="1">
        <v>13000</v>
      </c>
      <c r="E16" s="1">
        <v>13000</v>
      </c>
      <c r="F16" s="1"/>
    </row>
    <row r="17" spans="2:6" x14ac:dyDescent="0.25">
      <c r="C17" t="s">
        <v>4</v>
      </c>
      <c r="D17" s="1">
        <f>D15*D16</f>
        <v>1677000</v>
      </c>
      <c r="E17" s="1">
        <f>E15*E16</f>
        <v>4979000</v>
      </c>
      <c r="F17" s="1"/>
    </row>
    <row r="18" spans="2:6" x14ac:dyDescent="0.25">
      <c r="C18" s="2" t="s">
        <v>5</v>
      </c>
      <c r="D18" s="1">
        <f>D17*90%</f>
        <v>1509300</v>
      </c>
      <c r="E18" s="1">
        <f>E17*90%</f>
        <v>4481100</v>
      </c>
      <c r="F18" s="1"/>
    </row>
    <row r="19" spans="2:6" x14ac:dyDescent="0.25">
      <c r="C19" t="s">
        <v>6</v>
      </c>
      <c r="D19" s="2">
        <f>D17*80%</f>
        <v>1341600</v>
      </c>
      <c r="E19" s="2">
        <f>E17*80%</f>
        <v>3983200</v>
      </c>
    </row>
    <row r="20" spans="2:6" x14ac:dyDescent="0.25">
      <c r="B20">
        <v>2800</v>
      </c>
      <c r="C20" t="s">
        <v>10</v>
      </c>
      <c r="D20" s="2">
        <f>D13*2800</f>
        <v>433439.99999999994</v>
      </c>
      <c r="E20" s="2">
        <f>E13*2800</f>
        <v>1286880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desk-122</cp:lastModifiedBy>
  <dcterms:created xsi:type="dcterms:W3CDTF">2024-06-10T06:23:50Z</dcterms:created>
  <dcterms:modified xsi:type="dcterms:W3CDTF">2024-06-10T06:24:06Z</dcterms:modified>
</cp:coreProperties>
</file>