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1DF91B5-421C-43D7-A891-89C09CECAB3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20" i="5" l="1"/>
  <c r="B18" i="5"/>
  <c r="B15" i="5"/>
  <c r="B8" i="5"/>
  <c r="F9" i="5"/>
  <c r="H8" i="5"/>
  <c r="R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B23" i="5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<sst xmlns="http://schemas.openxmlformats.org/spreadsheetml/2006/main" count="70" uniqueCount="49">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</sst>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B17" sqref="B17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4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2004</v>
      </c>
    </row>
    <row r="6" spans="1:18" x14ac:dyDescent="0.25">
      <c r="A6" s="17" t="s">
        <v>22</v>
      </c>
      <c r="B6" s="17">
        <f>B4-B5</f>
        <v>20</v>
      </c>
    </row>
    <row r="7" spans="1:18" x14ac:dyDescent="0.25">
      <c r="A7" s="17"/>
      <c r="B7" s="17">
        <f>60-B6</f>
        <v>40</v>
      </c>
    </row>
    <row r="8" spans="1:18" x14ac:dyDescent="0.25">
      <c r="A8" s="17" t="s">
        <v>23</v>
      </c>
      <c r="B8" s="46">
        <f>851*3000</f>
        <v>2553000</v>
      </c>
      <c r="E8" t="s">
        <v>35</v>
      </c>
      <c r="F8">
        <v>709</v>
      </c>
      <c r="G8">
        <v>23500</v>
      </c>
      <c r="H8">
        <f>F8*G8</f>
        <v>16661500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f>79.07*10.764</f>
        <v>851.10947999999985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30</v>
      </c>
      <c r="E12" t="s">
        <v>35</v>
      </c>
    </row>
    <row r="13" spans="1:18" x14ac:dyDescent="0.25">
      <c r="A13" s="17"/>
      <c r="B13" s="47">
        <f>B12%</f>
        <v>0.3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765900</v>
      </c>
    </row>
    <row r="16" spans="1:18" x14ac:dyDescent="0.25">
      <c r="A16" s="17" t="s">
        <v>15</v>
      </c>
      <c r="B16" s="46">
        <v>709</v>
      </c>
    </row>
    <row r="17" spans="1:9" x14ac:dyDescent="0.25">
      <c r="A17" s="17" t="s">
        <v>42</v>
      </c>
      <c r="B17" s="17">
        <v>24500</v>
      </c>
    </row>
    <row r="18" spans="1:9" x14ac:dyDescent="0.25">
      <c r="A18" s="17" t="s">
        <v>28</v>
      </c>
      <c r="B18" s="46">
        <f>B17*B16</f>
        <v>17370500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16604600</v>
      </c>
      <c r="C20" s="5"/>
      <c r="D20" s="5"/>
    </row>
    <row r="21" spans="1:9" x14ac:dyDescent="0.25">
      <c r="A21" s="43" t="s">
        <v>31</v>
      </c>
      <c r="B21" s="48">
        <f>ROUND((B20*90%),0)</f>
        <v>14944140</v>
      </c>
    </row>
    <row r="22" spans="1:9" x14ac:dyDescent="0.25">
      <c r="A22" s="43" t="s">
        <v>32</v>
      </c>
      <c r="B22" s="48">
        <f>ROUND((B20*80%),0)</f>
        <v>13283680</v>
      </c>
    </row>
    <row r="23" spans="1:9" x14ac:dyDescent="0.25">
      <c r="A23" s="43" t="s">
        <v>33</v>
      </c>
      <c r="B23" s="48">
        <f>MROUND((B20*0.025/12),500)</f>
        <v>34500</v>
      </c>
    </row>
    <row r="25" spans="1:9" x14ac:dyDescent="0.25">
      <c r="B25" s="5">
        <f>B20/222</f>
        <v>74795.495495495488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2024-06-08T07:37:40Z</dcterms:modified>
</cp:coreProperties>
</file>