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Rajarao Bhagirathi Pata\"/>
    </mc:Choice>
  </mc:AlternateContent>
  <xr:revisionPtr revIDLastSave="0" documentId="13_ncr:1_{2C001284-97A3-4ABE-99BC-A5E559D62FE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<sst xmlns="http://schemas.openxmlformats.org/spreadsheetml/2006/main" count="130" uniqueCount="88">
  <si>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</si>
  <si>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</si>
  <si>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</si>
  <si>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</si>
  <si>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</si>
  <si>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</si>
  <si>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</si>
  <si>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</si>
  <si>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</si>
  <si>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</si>
  <si>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</si>
  <si>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</si>
  <si>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</si>
  <si>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</si>
  <si>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</si>
  <si>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</si>
  <si>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</si>
  <si>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</si>
  <si>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</si>
  <si>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</si>
  <si>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</si>
  <si>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</si>
  <si>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</si>
  <si>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</si>
  <si>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</si>
  <si>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</si>
  <si>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</si>
  <si>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</si>
  <si>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</si>
  <si>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</si>
  <si>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</si>
  <si>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</si>
  <si>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</si>
  <si>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</si>
  <si>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</si>
  <si>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</si>
  <si>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</si>
  <si>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</si>
  <si>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</si>
  <si>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</si>
  <si>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</si>
  <si>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</si>
  <si>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</si>
  <si>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</si>
  <si>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</si>
  <si>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</si>
  <si>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</si>
  <si>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</si>
  <si>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</si>
  <si>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</si>
  <si>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</si>
  <si>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</si>
  <si>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</si>
  <si>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</si>
  <si>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</si>
  <si>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</si>
  <si>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</si>
  <si>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</si>
  <si>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</si>
  <si>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</si>
  <si>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</si>
  <si>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</si>
  <si>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</si>
  <si>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</si>
  <si>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</si>
  <si>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</si>
  <si>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</si>
  <si>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</si>
  <si>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</si>
  <si>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</si>
  <si>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</si>
  <si>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</si>
  <si>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</si>
  <si>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</si>
  <si>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</si>
  <si>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</si>
  <si>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</si>
  <si>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</si>
  <si>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</si>
  <si>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</si>
  <si>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</si>
  <si>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</si>
  <si>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</si>
  <si>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</si>
  <si>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03.05.2024</t>
  </si>
  <si>
    <t>IGR-21.03.24</t>
  </si>
  <si>
    <t>IGR-07.03.24</t>
  </si>
  <si>
    <t>IGR-10.11.23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</si>
</sst>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F023B-8557-4CF4-B9C3-01D29A618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E59F99-873A-44D8-BBDD-4D8EAA4C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735E39-874A-4C95-8614-6E2A8CFF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77402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2418F-51EA-403D-96D8-4630E45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11802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EF078-BA36-47F4-BA6D-91BB62D4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623E89-719F-437F-B90C-536598A1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7500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10000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407</v>
      </c>
      <c r="D18" s="19"/>
    </row>
    <row r="19" spans="1:4" x14ac:dyDescent="0.25">
      <c r="A19" s="16" t="s">
        <v>73</v>
      </c>
      <c r="B19" s="6"/>
      <c r="C19" s="32">
        <f>C18*C16</f>
        <v>4070000</v>
      </c>
      <c r="D19" s="33"/>
    </row>
    <row r="20" spans="1:4" x14ac:dyDescent="0.25">
      <c r="A20" s="16" t="s">
        <v>24</v>
      </c>
      <c r="C20" s="34">
        <f>C19*90%</f>
        <v>3663000</v>
      </c>
      <c r="D20" s="19"/>
    </row>
    <row r="21" spans="1:4" x14ac:dyDescent="0.25">
      <c r="A21" s="16" t="s">
        <v>25</v>
      </c>
      <c r="C21" s="34">
        <f>C19*80%</f>
        <v>3256000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1017500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8479.1666666666661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5" sqref="F5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407</v>
      </c>
      <c r="C2" s="4">
        <f t="shared" ref="C2:C16" si="1">B2*1.2</f>
        <v>488.4</v>
      </c>
      <c r="D2" s="4">
        <f t="shared" ref="D2:D16" si="2">C2*1.2</f>
        <v>586.07999999999993</v>
      </c>
      <c r="E2" s="5">
        <f t="shared" ref="E2:E16" si="3">R2</f>
        <v>4000000</v>
      </c>
      <c r="F2" s="77">
        <f t="shared" ref="F2:F15" si="4">ROUND((E2/B2),0)</f>
        <v>9828</v>
      </c>
      <c r="G2" s="77">
        <f t="shared" ref="G2:G15" si="5">ROUND((E2/C2),0)</f>
        <v>8190</v>
      </c>
      <c r="H2" s="77">
        <f t="shared" ref="H2:H15" si="6">ROUND((E2/D2),0)</f>
        <v>6825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407</v>
      </c>
      <c r="R2" s="78">
        <v>4000000</v>
      </c>
      <c r="S2" s="78" t="s">
        <v>85</v>
      </c>
    </row>
    <row r="3" spans="1:19" x14ac:dyDescent="0.25">
      <c r="A3" s="4">
        <v>2</v>
      </c>
      <c r="B3" s="4">
        <f t="shared" si="0"/>
        <v>407</v>
      </c>
      <c r="C3" s="4">
        <f t="shared" si="1"/>
        <v>488.4</v>
      </c>
      <c r="D3" s="4">
        <f t="shared" si="2"/>
        <v>586.07999999999993</v>
      </c>
      <c r="E3" s="5">
        <f t="shared" si="3"/>
        <v>4600000</v>
      </c>
      <c r="F3" s="4">
        <f t="shared" si="4"/>
        <v>11302</v>
      </c>
      <c r="G3" s="4">
        <f t="shared" si="5"/>
        <v>9419</v>
      </c>
      <c r="H3" s="4">
        <f t="shared" si="6"/>
        <v>7849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407</v>
      </c>
      <c r="R3" s="2">
        <v>4600000</v>
      </c>
      <c r="S3" s="2" t="s">
        <v>86</v>
      </c>
    </row>
    <row r="4" spans="1:19" x14ac:dyDescent="0.25">
      <c r="A4" s="4">
        <v>3</v>
      </c>
      <c r="B4" s="4">
        <f t="shared" si="0"/>
        <v>407</v>
      </c>
      <c r="C4" s="4">
        <f t="shared" si="1"/>
        <v>488.4</v>
      </c>
      <c r="D4" s="4">
        <f t="shared" si="2"/>
        <v>586.07999999999993</v>
      </c>
      <c r="E4" s="5">
        <f t="shared" si="3"/>
        <v>3820000</v>
      </c>
      <c r="F4" s="4">
        <f t="shared" si="4"/>
        <v>9386</v>
      </c>
      <c r="G4" s="4">
        <f t="shared" si="5"/>
        <v>7821</v>
      </c>
      <c r="H4" s="4">
        <f t="shared" si="6"/>
        <v>6518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407</v>
      </c>
      <c r="R4" s="2">
        <v>3820000</v>
      </c>
      <c r="S4" s="2" t="s">
        <v>87</v>
      </c>
    </row>
    <row r="5" spans="1:19" x14ac:dyDescent="0.25">
      <c r="A5" s="4">
        <v>4</v>
      </c>
      <c r="B5" s="4">
        <f t="shared" si="0"/>
        <v>407</v>
      </c>
      <c r="C5" s="4">
        <f t="shared" si="1"/>
        <v>488.4</v>
      </c>
      <c r="D5" s="4">
        <f t="shared" si="2"/>
        <v>586.07999999999993</v>
      </c>
      <c r="E5" s="5">
        <f t="shared" si="3"/>
        <v>3995000</v>
      </c>
      <c r="F5" s="79">
        <f t="shared" si="4"/>
        <v>9816</v>
      </c>
      <c r="G5" s="79">
        <f t="shared" si="5"/>
        <v>8180</v>
      </c>
      <c r="H5" s="79">
        <f t="shared" si="6"/>
        <v>6816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f t="shared" si="9"/>
        <v>0</v>
      </c>
      <c r="Q5" s="80">
        <v>407</v>
      </c>
      <c r="R5" s="81">
        <v>3995000</v>
      </c>
      <c r="S5" s="2"/>
    </row>
    <row r="6" spans="1:19" x14ac:dyDescent="0.25">
      <c r="A6" s="4">
        <v>5</v>
      </c>
      <c r="B6" s="4">
        <f t="shared" si="0"/>
        <v>407</v>
      </c>
      <c r="C6" s="4">
        <f t="shared" si="1"/>
        <v>488.4</v>
      </c>
      <c r="D6" s="4">
        <f t="shared" si="2"/>
        <v>586.07999999999993</v>
      </c>
      <c r="E6" s="5">
        <f t="shared" si="3"/>
        <v>4204000</v>
      </c>
      <c r="F6" s="77">
        <f t="shared" si="4"/>
        <v>10329</v>
      </c>
      <c r="G6" s="77">
        <f t="shared" si="5"/>
        <v>8608</v>
      </c>
      <c r="H6" s="77">
        <f t="shared" si="6"/>
        <v>7173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407</v>
      </c>
      <c r="R6" s="78">
        <v>4204000</v>
      </c>
      <c r="S6" s="2"/>
    </row>
    <row r="7" spans="1:19" x14ac:dyDescent="0.25">
      <c r="A7" s="4">
        <v>6</v>
      </c>
      <c r="B7" s="4">
        <f t="shared" si="0"/>
        <v>407</v>
      </c>
      <c r="C7" s="4">
        <f t="shared" si="1"/>
        <v>488.4</v>
      </c>
      <c r="D7" s="4">
        <f t="shared" si="2"/>
        <v>586.07999999999993</v>
      </c>
      <c r="E7" s="5">
        <f t="shared" si="3"/>
        <v>4300000</v>
      </c>
      <c r="F7" s="77">
        <f t="shared" si="4"/>
        <v>10565</v>
      </c>
      <c r="G7" s="77">
        <f t="shared" si="5"/>
        <v>8804</v>
      </c>
      <c r="H7" s="77">
        <f t="shared" si="6"/>
        <v>7337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407</v>
      </c>
      <c r="R7" s="78">
        <v>4300000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2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407</v>
      </c>
    </row>
    <row r="29" spans="1:19" s="10" customFormat="1" x14ac:dyDescent="0.25">
      <c r="C29" s="71" t="s">
        <v>1</v>
      </c>
      <c r="D29" s="71">
        <v>3684257</v>
      </c>
      <c r="F29" s="56" t="s">
        <v>71</v>
      </c>
      <c r="G29" s="56">
        <v>448</v>
      </c>
      <c r="H29" s="10">
        <f>G29/G28</f>
        <v>1.1007371007371007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2024-05-27T10:47:13Z</dcterms:modified>
</cp:coreProperties>
</file>