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Bhushan Ahire\"/>
    </mc:Choice>
  </mc:AlternateContent>
  <bookViews>
    <workbookView xWindow="0" yWindow="0" windowWidth="15360" windowHeight="775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52511"/>
</workbook>
</file>

<file path=xl/calcChain.xml><?xml version="1.0" encoding="utf-8"?>
<calcChain xmlns="http://schemas.openxmlformats.org/spreadsheetml/2006/main">
  <c r="J62" i="1" l="1"/>
  <c r="F66" i="1" l="1"/>
  <c r="F65" i="1"/>
  <c r="E63" i="1"/>
  <c r="C4" i="1" l="1"/>
  <c r="B36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5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4" i="1"/>
  <c r="C55" i="1" s="1"/>
  <c r="C56" i="1" s="1"/>
  <c r="C47" i="1" l="1"/>
  <c r="C48" i="1" s="1"/>
  <c r="C49" i="1" s="1"/>
  <c r="J33" i="1"/>
  <c r="C53" i="1" l="1"/>
  <c r="C50" i="1"/>
  <c r="C51" i="1" s="1"/>
  <c r="C52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<sst xmlns="http://schemas.openxmlformats.org/spreadsheetml/2006/main" count="27" uniqueCount="24">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</sst>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372836</xdr:colOff>
      <xdr:row>0</xdr:row>
      <xdr:rowOff>167367</xdr:rowOff>
    </xdr:from>
    <xdr:to>
      <xdr:col>9</xdr:col>
      <xdr:colOff>610961</xdr:colOff>
      <xdr:row>19</xdr:row>
      <xdr:rowOff>91167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836" y="167367"/>
          <a:ext cx="5749018" cy="3543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57150</xdr:rowOff>
    </xdr:from>
    <xdr:to>
      <xdr:col>10</xdr:col>
      <xdr:colOff>200025</xdr:colOff>
      <xdr:row>26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9065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="130" zoomScaleNormal="130" workbookViewId="0">
      <pane xSplit="3" ySplit="5" topLeftCell="J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158.58000000000001</v>
      </c>
      <c r="E2" s="4"/>
      <c r="F2" s="4"/>
      <c r="G2" s="23"/>
      <c r="H2" s="1"/>
    </row>
    <row r="3" spans="1:15" x14ac:dyDescent="0.3">
      <c r="B3" s="22" t="s">
        <v>10</v>
      </c>
      <c r="C3" s="25">
        <v>21500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3409470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154.08000000000001</v>
      </c>
      <c r="D7" s="40">
        <v>2024</v>
      </c>
      <c r="E7" s="40">
        <v>2024</v>
      </c>
      <c r="F7" s="40">
        <v>60</v>
      </c>
      <c r="G7" s="58">
        <v>27000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27000</v>
      </c>
      <c r="L7" s="69">
        <f>ROUND((K7*C7),0)</f>
        <v>4160160</v>
      </c>
      <c r="M7" s="69">
        <f>ROUND((C7*G7),0)</f>
        <v>4160160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4160160</v>
      </c>
      <c r="M27" s="15">
        <f>SUM(M7:M26)</f>
        <v>4160160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>
        <f>C4+L27</f>
        <v>7569630</v>
      </c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3409470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4160160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7569630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7191149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6055704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6055704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6055704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M27*0.85</f>
        <v>3536136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/>
      <c r="F60" s="42"/>
      <c r="G60" s="42"/>
      <c r="H60" s="42"/>
      <c r="I60" s="31"/>
      <c r="J60" s="42">
        <v>74.64</v>
      </c>
      <c r="K60" s="45"/>
      <c r="L60" s="42"/>
      <c r="M60" s="44"/>
      <c r="N60" s="42"/>
    </row>
    <row r="61" spans="2:14" x14ac:dyDescent="0.3">
      <c r="E61" s="31">
        <v>79.87</v>
      </c>
      <c r="F61" s="42"/>
      <c r="G61" s="42"/>
      <c r="H61" s="42"/>
      <c r="I61" s="31"/>
      <c r="J61" s="42">
        <v>79.44</v>
      </c>
      <c r="K61" s="45"/>
      <c r="L61" s="42"/>
      <c r="M61" s="44"/>
      <c r="N61" s="42"/>
    </row>
    <row r="62" spans="2:14" x14ac:dyDescent="0.3">
      <c r="E62" s="31">
        <v>79.87</v>
      </c>
      <c r="F62" s="42"/>
      <c r="G62" s="42"/>
      <c r="H62" s="43"/>
      <c r="I62" s="31"/>
      <c r="J62" s="42">
        <f>SUM(J60:J61)</f>
        <v>154.07999999999998</v>
      </c>
      <c r="K62" s="45"/>
      <c r="L62" s="42"/>
      <c r="M62" s="44"/>
      <c r="N62" s="42"/>
    </row>
    <row r="63" spans="2:14" x14ac:dyDescent="0.3">
      <c r="E63" s="71">
        <f>SUM(E61:E62)</f>
        <v>159.74</v>
      </c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>
        <v>1000</v>
      </c>
      <c r="F65" s="42">
        <f>E65*10.764</f>
        <v>10764</v>
      </c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>
        <v>1500</v>
      </c>
      <c r="F66" s="42">
        <f>E66*10.764</f>
        <v>16145.999999999998</v>
      </c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F25" sqref="F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zoomScale="85" zoomScaleNormal="85" workbookViewId="0">
      <selection activeCell="F30" sqref="F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5" zoomScale="130" zoomScaleNormal="130" workbookViewId="0">
      <selection activeCell="D26" sqref="D26:E2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D21" sqref="D21:H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2024-05-25T10:57:04Z</dcterms:modified>
</cp:coreProperties>
</file>