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Katkade &amp; Tambe - 18.05.2024\Chandrakant Katkade - 601\"/>
    </mc:Choice>
  </mc:AlternateContent>
  <xr:revisionPtr revIDLastSave="0" documentId="8_{DD2C6961-A6EC-4E1B-B80D-32AD97ABFAF0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<sst xmlns="http://schemas.openxmlformats.org/spreadsheetml/2006/main" count="37" uniqueCount="33">
  <si>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</si>
  <si>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</si>
  <si>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</si>
  <si>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</si>
  <si>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</si>
  <si>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</si>
  <si>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(6th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</si>
  <si>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</si>
  <si>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</si>
  <si>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</si>
  <si>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</si>
  <si>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</si>
  <si>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</si>
  <si>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</si>
  <si>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</si>
  <si>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</si>
  <si>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</si>
  <si>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</si>
  <si>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</si>
  <si>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</si>
  <si>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</si>
  <si>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</si>
  <si>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</si>
  <si>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</si>
  <si>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</si>
  <si>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603</t>
  </si>
  <si>
    <t>31 and above</t>
  </si>
  <si>
    <t>Year of Construction</t>
  </si>
  <si>
    <t>OC</t>
  </si>
  <si>
    <t>6th Floor</t>
  </si>
  <si>
    <t>Age of the Building</t>
  </si>
  <si>
    <t>2 lifts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</si>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</sst>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0" fontId="5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3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4" fontId="0" fillId="0" borderId="0" xfId="0" applyNumberFormat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</xdr:colOff>
      <xdr:row>15</xdr:row>
      <xdr:rowOff>180975</xdr:rowOff>
    </xdr:from>
    <xdr:to>
      <xdr:col>2</xdr:col>
      <xdr:colOff>19049</xdr:colOff>
      <xdr:row>22</xdr:row>
      <xdr:rowOff>85634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F1835CF-10BE-490C-8B17-D664200C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03" y="3524250"/>
          <a:ext cx="2847521" cy="130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0" sqref="D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2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95200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4760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99960</v>
      </c>
      <c r="D5" s="23" t="s">
        <v>10</v>
      </c>
      <c r="E5" s="24">
        <f>ROUND(C5/10.764,0)</f>
        <v>9287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31200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68760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0.15</v>
      </c>
      <c r="D8" s="30">
        <f>1-C8</f>
        <v>0.85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58446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89646</v>
      </c>
      <c r="D10" s="23" t="s">
        <v>10</v>
      </c>
      <c r="E10" s="24">
        <f>ROUND(C10/10.764,0)</f>
        <v>8328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F11" s="36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7.25" thickBot="1" x14ac:dyDescent="0.3">
      <c r="B12" s="37" t="s">
        <v>24</v>
      </c>
      <c r="C12" s="38">
        <v>2024</v>
      </c>
      <c r="E12" s="39" t="s">
        <v>25</v>
      </c>
      <c r="F12" s="36"/>
      <c r="G12" s="15">
        <v>9</v>
      </c>
      <c r="H12" s="16">
        <v>9</v>
      </c>
      <c r="I12" s="17">
        <v>91</v>
      </c>
      <c r="K12" s="40" t="s">
        <v>26</v>
      </c>
      <c r="L12" s="41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37" t="s">
        <v>27</v>
      </c>
      <c r="C13" s="42">
        <v>2009</v>
      </c>
      <c r="D13" s="43" t="s">
        <v>28</v>
      </c>
      <c r="E13" s="39" t="s">
        <v>29</v>
      </c>
      <c r="F13" s="36"/>
      <c r="G13" s="15">
        <v>10</v>
      </c>
      <c r="H13" s="16">
        <v>10</v>
      </c>
      <c r="I13" s="17">
        <v>90</v>
      </c>
      <c r="K13" s="44"/>
      <c r="L13" s="45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7" t="s">
        <v>30</v>
      </c>
      <c r="C14" s="38">
        <f>(C12-C13)</f>
        <v>15</v>
      </c>
      <c r="E14" t="s">
        <v>31</v>
      </c>
      <c r="F14" s="36"/>
      <c r="G14" s="15">
        <v>11</v>
      </c>
      <c r="H14" s="16">
        <v>11</v>
      </c>
      <c r="I14" s="17">
        <v>89</v>
      </c>
      <c r="K14" s="46"/>
      <c r="L14" s="47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8" t="s">
        <v>32</v>
      </c>
      <c r="C15" s="37">
        <f>60-C14</f>
        <v>45</v>
      </c>
      <c r="F15" s="36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43"/>
      <c r="F16" s="36"/>
      <c r="G16" s="15">
        <v>13</v>
      </c>
      <c r="H16" s="16">
        <v>13</v>
      </c>
      <c r="I16" s="17">
        <v>87</v>
      </c>
      <c r="J16" s="43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43"/>
      <c r="L17" s="43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43"/>
      <c r="L18" s="43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9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0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7"/>
      <c r="C37" s="38"/>
      <c r="E37" s="43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7"/>
      <c r="C38" s="38"/>
      <c r="D38" s="43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7"/>
      <c r="C39" s="38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8"/>
      <c r="C40" s="37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8"/>
      <c r="C41" s="37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0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1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1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1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1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1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1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1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1"/>
    </row>
    <row r="73" spans="7:15" ht="15.75" thickBot="1" x14ac:dyDescent="0.3">
      <c r="G73" s="15">
        <v>70</v>
      </c>
      <c r="H73" s="16">
        <v>70</v>
      </c>
      <c r="I73" s="40">
        <v>30</v>
      </c>
      <c r="N73" s="15">
        <v>69</v>
      </c>
      <c r="O73" s="51"/>
    </row>
    <row r="74" spans="7:15" ht="15.75" thickBot="1" x14ac:dyDescent="0.3">
      <c r="I74" s="53"/>
      <c r="N74" s="15">
        <v>70</v>
      </c>
      <c r="O74" s="51"/>
    </row>
    <row r="75" spans="7:15" ht="15.75" thickBot="1" x14ac:dyDescent="0.3">
      <c r="N75" s="15"/>
      <c r="O75" s="51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2024-05-25T06:04:44Z</dcterms:created>
  <dcterms:modified xsi:type="dcterms:W3CDTF">2024-05-25T06:05:10Z</dcterms:modified>
</cp:coreProperties>
</file>