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unil   Dhakan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9" l="1"/>
  <c r="G5" i="39"/>
  <c r="G6" i="39"/>
  <c r="G7" i="39"/>
  <c r="G8" i="39"/>
  <c r="G9" i="39"/>
  <c r="G10" i="39"/>
  <c r="G3" i="39"/>
  <c r="G11" i="39" s="1"/>
  <c r="D28" i="23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<sst xmlns="http://schemas.openxmlformats.org/spreadsheetml/2006/main" count="130" uniqueCount="100">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</sst>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0" fontId="17" fillId="0" borderId="0" xfId="0" applyFont="1"/>
    <xf numFmtId="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27500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5500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22000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22000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2023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910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2325050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1820000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8" sqref="F18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4700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2700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2700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910</v>
      </c>
      <c r="D18" s="74"/>
      <c r="E18" s="75"/>
      <c r="F18" s="76"/>
      <c r="G18" s="76"/>
    </row>
    <row r="19" spans="1:9">
      <c r="A19" s="15"/>
      <c r="B19" s="6"/>
      <c r="C19" s="29">
        <f>C18*C16</f>
        <v>4277000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/>
      <c r="C20" s="30">
        <f>C19*95%</f>
        <v>4063150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3421600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1820000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8910.4166666666661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>
        <v>84.58</v>
      </c>
      <c r="D28" s="123">
        <f>C28*10.764</f>
        <v>910.41911999999991</v>
      </c>
    </row>
    <row r="29" spans="1:9">
      <c r="C29"/>
      <c r="D29"/>
    </row>
    <row r="30" spans="1:9">
      <c r="C30"/>
      <c r="D30"/>
    </row>
    <row r="31" spans="1:9">
      <c r="C31" s="60"/>
      <c r="D31"/>
    </row>
    <row r="32" spans="1:9">
      <c r="C32"/>
      <c r="D32"/>
    </row>
    <row r="33" spans="1:4">
      <c r="C33" s="60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L16" sqref="L16"/>
    </sheetView>
  </sheetViews>
  <sheetFormatPr defaultRowHeight="15"/>
  <sheetData>
    <row r="1" spans="2:12">
      <c r="B1" s="73" t="s">
        <v>97</v>
      </c>
    </row>
    <row r="3" spans="2:12">
      <c r="E3">
        <v>14</v>
      </c>
      <c r="F3">
        <v>12.3</v>
      </c>
      <c r="G3">
        <f>F3*E3</f>
        <v>172.20000000000002</v>
      </c>
    </row>
    <row r="4" spans="2:12">
      <c r="E4" s="73">
        <v>9.1</v>
      </c>
      <c r="F4">
        <v>12.3</v>
      </c>
      <c r="G4" s="73">
        <f t="shared" ref="G4:G10" si="0">F4*E4</f>
        <v>111.93</v>
      </c>
    </row>
    <row r="5" spans="2:12">
      <c r="E5" s="73">
        <v>7</v>
      </c>
      <c r="F5">
        <v>12.1</v>
      </c>
      <c r="G5" s="73">
        <f t="shared" si="0"/>
        <v>84.7</v>
      </c>
    </row>
    <row r="6" spans="2:12">
      <c r="E6" s="73">
        <v>9.8000000000000007</v>
      </c>
      <c r="F6">
        <v>12.2</v>
      </c>
      <c r="G6" s="73">
        <f t="shared" si="0"/>
        <v>119.56</v>
      </c>
    </row>
    <row r="7" spans="2:12">
      <c r="E7" s="73">
        <v>12.3</v>
      </c>
      <c r="F7">
        <v>13.8</v>
      </c>
      <c r="G7" s="73">
        <f t="shared" si="0"/>
        <v>169.74</v>
      </c>
    </row>
    <row r="8" spans="2:12">
      <c r="E8" s="73">
        <v>12.2</v>
      </c>
      <c r="F8">
        <v>5.0999999999999996</v>
      </c>
      <c r="G8" s="73">
        <f t="shared" si="0"/>
        <v>62.219999999999992</v>
      </c>
    </row>
    <row r="9" spans="2:12">
      <c r="E9" s="73">
        <v>3.6</v>
      </c>
      <c r="F9">
        <v>10</v>
      </c>
      <c r="G9" s="73">
        <f t="shared" si="0"/>
        <v>36</v>
      </c>
    </row>
    <row r="10" spans="2:12">
      <c r="E10" s="73">
        <v>8.1</v>
      </c>
      <c r="F10">
        <v>12.2</v>
      </c>
      <c r="G10" s="73">
        <f t="shared" si="0"/>
        <v>98.82</v>
      </c>
    </row>
    <row r="11" spans="2:12">
      <c r="G11">
        <f>SUM(G3:G10)</f>
        <v>855.17000000000007</v>
      </c>
    </row>
    <row r="12" spans="2:12">
      <c r="L12" s="73"/>
    </row>
    <row r="13" spans="2:12">
      <c r="B13" s="118"/>
      <c r="C13" s="118"/>
      <c r="D13" s="118"/>
      <c r="E13" s="118"/>
      <c r="F13" s="118"/>
      <c r="G13" s="118"/>
      <c r="H13" s="118"/>
      <c r="L13" s="73"/>
    </row>
    <row r="14" spans="2:12">
      <c r="B14" s="118"/>
      <c r="C14" s="118"/>
      <c r="D14" s="118"/>
      <c r="E14" s="118"/>
      <c r="F14" s="118"/>
      <c r="G14" s="118"/>
      <c r="H14" s="118"/>
    </row>
    <row r="15" spans="2:12">
      <c r="B15" s="118"/>
      <c r="C15" s="118"/>
      <c r="D15" s="118"/>
      <c r="E15" s="118"/>
      <c r="F15" s="118"/>
      <c r="G15" s="118"/>
      <c r="H15" s="118"/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2024-01-09T12:17:06Z</dcterms:modified>
</cp:coreProperties>
</file>