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vita Jagtap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D28" i="23" l="1"/>
  <c r="D29" i="23"/>
  <c r="S14" i="4" l="1"/>
  <c r="P15" i="4"/>
  <c r="Q15" i="4" s="1"/>
  <c r="P14" i="4"/>
  <c r="Q14" i="4" s="1"/>
  <c r="P16" i="4"/>
  <c r="Q16" i="4" s="1"/>
  <c r="P17" i="4"/>
  <c r="Q17" i="4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<sst xmlns="http://schemas.openxmlformats.org/spreadsheetml/2006/main" count="129" uniqueCount="99">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</sst>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526596</xdr:colOff>
      <xdr:row>0</xdr:row>
      <xdr:rowOff>133350</xdr:rowOff>
    </xdr:from>
    <xdr:to>
      <xdr:col>9</xdr:col>
      <xdr:colOff>352424</xdr:colOff>
      <xdr:row>19</xdr:row>
      <xdr:rowOff>175532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96" y="133350"/>
          <a:ext cx="5336721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H19" sqref="H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38735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36700</v>
      </c>
      <c r="D5" s="57" t="s">
        <v>61</v>
      </c>
      <c r="E5" s="58">
        <f>ROUND(C5/10.764,0)</f>
        <v>3410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</v>
      </c>
      <c r="D8" s="102">
        <f>1-C8</f>
        <v>0.9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21780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34280</v>
      </c>
      <c r="D10" s="57" t="s">
        <v>61</v>
      </c>
      <c r="E10" s="58">
        <f>ROUND(C10/10.764,0)</f>
        <v>3185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630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2006550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1260000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F22" sqref="F2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10</v>
      </c>
      <c r="D7" s="25"/>
      <c r="F7" s="78"/>
      <c r="G7" s="78"/>
    </row>
    <row r="8" spans="1:8">
      <c r="A8" s="15" t="s">
        <v>18</v>
      </c>
      <c r="B8" s="24"/>
      <c r="C8" s="25">
        <f>C9-C7</f>
        <v>50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15</v>
      </c>
      <c r="D10" s="25"/>
      <c r="F10" s="78"/>
      <c r="G10" s="78"/>
    </row>
    <row r="11" spans="1:8">
      <c r="A11" s="15"/>
      <c r="B11" s="26"/>
      <c r="C11" s="27">
        <f>C10%</f>
        <v>0.15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300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3700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630</v>
      </c>
      <c r="D18" s="76"/>
      <c r="E18" s="77"/>
      <c r="F18" s="78"/>
      <c r="G18" s="78"/>
    </row>
    <row r="19" spans="1:7">
      <c r="A19" s="15"/>
      <c r="B19" s="6"/>
      <c r="C19" s="30">
        <f>C18*C16</f>
        <v>2331000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199300500</v>
      </c>
      <c r="C20" s="31">
        <f>C19*95%</f>
        <v>2214450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1864800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1260000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4856.25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45.03</v>
      </c>
      <c r="D28" s="118">
        <f>C28*10.764</f>
        <v>484.70292000000001</v>
      </c>
    </row>
    <row r="29" spans="1:7">
      <c r="C29">
        <v>58.55</v>
      </c>
      <c r="D29" s="119">
        <f>C29*10.764</f>
        <v>630.23219999999992</v>
      </c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6" zoomScaleNormal="100" workbookViewId="0">
      <selection activeCell="K26" sqref="K2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K22" sqref="K2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H37" sqref="H3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O9" sqref="O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21" sqref="J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2024-05-08T10:29:01Z</dcterms:modified>
</cp:coreProperties>
</file>