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Kalyan Branch\Jeetendra Kumar Sharma\"/>
    </mc:Choice>
  </mc:AlternateContent>
  <xr:revisionPtr revIDLastSave="0" documentId="8_{1E9976CF-8A45-4D14-973A-8E9C0B8C0FC3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10" i="1"/>
  <c r="D8" i="1"/>
  <c r="C5" i="1"/>
  <c r="E5" i="1" s="1"/>
  <c r="C4" i="1"/>
  <c r="C7" i="1" l="1"/>
  <c r="D9" i="1" s="1"/>
  <c r="C10" i="1" s="1"/>
  <c r="E10" i="1" s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<sst xmlns="http://schemas.openxmlformats.org/spreadsheetml/2006/main" count="37" uniqueCount="33">
  <si>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</si>
  <si>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</si>
  <si>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</si>
  <si>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</si>
  <si>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</si>
  <si>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</si>
  <si>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decceased0 0% for Basement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</si>
  <si>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</si>
  <si>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</si>
  <si>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</si>
  <si>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</si>
  <si>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</si>
  <si>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</si>
  <si>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</si>
  <si>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</si>
  <si>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</si>
  <si>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</si>
  <si>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</si>
  <si>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</si>
  <si>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</si>
  <si>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</si>
  <si>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</si>
  <si>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</si>
  <si>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</si>
  <si>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</si>
  <si>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Shop No. 3</t>
  </si>
  <si>
    <t>31 and above</t>
  </si>
  <si>
    <t>Year of Construction</t>
  </si>
  <si>
    <t>Approx</t>
  </si>
  <si>
    <t>Ground Floor</t>
  </si>
  <si>
    <t>Age of the Building</t>
  </si>
  <si>
    <t>No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</si>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</sst>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0" fontId="4" fillId="0" borderId="0" xfId="0" applyFont="1" applyAlignment="1">
      <alignment vertical="top" wrapText="1"/>
    </xf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164" fontId="0" fillId="0" borderId="0" xfId="0" applyNumberForma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125204</xdr:colOff>
      <xdr:row>15</xdr:row>
      <xdr:rowOff>190501</xdr:rowOff>
    </xdr:from>
    <xdr:to>
      <xdr:col>3</xdr:col>
      <xdr:colOff>57150</xdr:colOff>
      <xdr:row>28</xdr:row>
      <xdr:rowOff>78845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F2FF1E-B5A6-48FA-BA6D-1ECF60DB9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054" y="3533776"/>
          <a:ext cx="3675271" cy="24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D21" sqref="D21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80100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C3*0%</f>
        <v>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80100</v>
      </c>
      <c r="D5" s="22" t="s">
        <v>10</v>
      </c>
      <c r="E5" s="23">
        <f>ROUND(C5/10.764,0)</f>
        <v>7441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24000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56100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0.23</v>
      </c>
      <c r="D8" s="29">
        <f>1-C8</f>
        <v>0.77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43197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67197</v>
      </c>
      <c r="D10" s="22" t="s">
        <v>10</v>
      </c>
      <c r="E10" s="23">
        <f>ROUND(C10/10.764,0)</f>
        <v>6243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7.25" thickBot="1" x14ac:dyDescent="0.3">
      <c r="B12" s="35" t="s">
        <v>24</v>
      </c>
      <c r="C12" s="36">
        <v>2024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7.25" thickBot="1" x14ac:dyDescent="0.3">
      <c r="B13" s="35" t="s">
        <v>27</v>
      </c>
      <c r="C13" s="40">
        <v>2001</v>
      </c>
      <c r="D13" s="41" t="s">
        <v>28</v>
      </c>
      <c r="E13" s="37" t="s">
        <v>29</v>
      </c>
      <c r="G13" s="14">
        <v>10</v>
      </c>
      <c r="H13" s="15">
        <v>10</v>
      </c>
      <c r="I13" s="16">
        <v>90</v>
      </c>
      <c r="K13" s="42"/>
      <c r="L13" s="43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23</v>
      </c>
      <c r="E14" t="s">
        <v>31</v>
      </c>
      <c r="G14" s="14">
        <v>11</v>
      </c>
      <c r="H14" s="15">
        <v>11</v>
      </c>
      <c r="I14" s="16">
        <v>89</v>
      </c>
      <c r="K14" s="44"/>
      <c r="L14" s="45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6" t="s">
        <v>32</v>
      </c>
      <c r="C15" s="35">
        <f>60-C14</f>
        <v>37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41"/>
      <c r="G16" s="14">
        <v>13</v>
      </c>
      <c r="H16" s="15">
        <v>13</v>
      </c>
      <c r="I16" s="16">
        <v>87</v>
      </c>
      <c r="J16" s="41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41"/>
      <c r="L17" s="41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41"/>
      <c r="L18" s="41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41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41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6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6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7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7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7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7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7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7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7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7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7"/>
    </row>
    <row r="74" spans="7:15" ht="15.75" thickBot="1" x14ac:dyDescent="0.3">
      <c r="I74" s="49"/>
      <c r="N74" s="14">
        <v>70</v>
      </c>
      <c r="O74" s="47"/>
    </row>
    <row r="75" spans="7:15" ht="15.75" thickBot="1" x14ac:dyDescent="0.3">
      <c r="N75" s="14"/>
      <c r="O75" s="4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2024-05-10T11:48:38Z</dcterms:created>
  <dcterms:modified xsi:type="dcterms:W3CDTF">2024-05-10T11:49:02Z</dcterms:modified>
</cp:coreProperties>
</file>