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2"/>
  </bookViews>
  <sheets>
    <sheet name="Sheet1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C4" i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H49" s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<sst xmlns="http://schemas.openxmlformats.org/spreadsheetml/2006/main" count="27" uniqueCount="24">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</sst>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161925</xdr:rowOff>
    </xdr:from>
    <xdr:to>
      <xdr:col>9</xdr:col>
      <xdr:colOff>371475</xdr:colOff>
      <xdr:row>26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304925"/>
          <a:ext cx="5724525" cy="3743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66675</xdr:rowOff>
    </xdr:from>
    <xdr:to>
      <xdr:col>9</xdr:col>
      <xdr:colOff>476250</xdr:colOff>
      <xdr:row>29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400175"/>
          <a:ext cx="5734050" cy="4162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136</v>
      </c>
      <c r="E2" s="4"/>
      <c r="F2" s="4"/>
      <c r="G2" s="23"/>
      <c r="H2" s="1"/>
    </row>
    <row r="3" spans="1:15">
      <c r="B3" s="22" t="s">
        <v>10</v>
      </c>
      <c r="C3" s="25">
        <v>27000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3672000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131.86000000000001</v>
      </c>
      <c r="D7" s="40">
        <v>2006</v>
      </c>
      <c r="E7" s="40">
        <v>2024</v>
      </c>
      <c r="F7" s="40">
        <v>60</v>
      </c>
      <c r="G7" s="58">
        <v>21500</v>
      </c>
      <c r="H7" s="67">
        <v>18</v>
      </c>
      <c r="I7" s="68">
        <f>IF(H7&gt;=5,90*H7/F7,0)</f>
        <v>27</v>
      </c>
      <c r="J7" s="69">
        <f t="shared" ref="J7:J12" si="0">G7/100*I7</f>
        <v>5805</v>
      </c>
      <c r="K7" s="69">
        <f>ROUND((G7-J7),0)</f>
        <v>15695</v>
      </c>
      <c r="L7" s="69">
        <f>ROUND((K7*C7),0)</f>
        <v>2069543</v>
      </c>
      <c r="M7" s="69">
        <f>ROUND((C7*G7),0)</f>
        <v>2834990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2069543</v>
      </c>
      <c r="M27" s="15">
        <f>SUM(M7:M26)</f>
        <v>2834990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3672000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2069543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5741543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5454466</v>
      </c>
      <c r="D49" s="18"/>
      <c r="E49" s="32"/>
      <c r="F49" s="32"/>
      <c r="G49" s="42"/>
      <c r="H49" s="72">
        <f>C49*80%</f>
        <v>4363572.8</v>
      </c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4593234.4000000004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4593235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0.59999999962747097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4593234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2409741.5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D8" sqref="D8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E11" sqref="E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2024-05-03T08:14:32Z</dcterms:modified>
</cp:coreProperties>
</file>