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Bikram Giridhari Kandel\"/>
    </mc:Choice>
  </mc:AlternateContent>
  <xr:revisionPtr revIDLastSave="0" documentId="13_ncr:40001_{46B5D2A5-7FE7-487B-967E-FFA41E23216F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E5" i="1" l="1"/>
  <c r="C7" i="1"/>
  <c r="D9" i="1" s="1"/>
  <c r="C10" i="1" s="1"/>
  <c r="E10" i="1" s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<sst xmlns="http://schemas.openxmlformats.org/spreadsheetml/2006/main" count="36" uniqueCount="32">
  <si>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</si>
  <si>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</si>
  <si>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</si>
  <si>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</si>
  <si>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</si>
  <si>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</si>
  <si>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(3rd 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</si>
  <si>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</si>
  <si>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</si>
  <si>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</si>
  <si>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</si>
  <si>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</si>
  <si>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</si>
  <si>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</si>
  <si>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</si>
  <si>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</si>
  <si>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</si>
  <si>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</si>
  <si>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</si>
  <si>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</si>
  <si>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</si>
  <si>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</si>
  <si>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</si>
  <si>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</si>
  <si>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</si>
  <si>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T-2</t>
  </si>
  <si>
    <t>31 and above</t>
  </si>
  <si>
    <t>Year of Construction</t>
  </si>
  <si>
    <t>OC</t>
  </si>
  <si>
    <t>3rd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</si>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</sst>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0" fontId="1" fillId="0" borderId="3" xfId="0" applyFont="1" applyBorder="1"/>
    <xf numFmtId="0" fontId="2" fillId="0" borderId="3" xfId="0" applyFont="1" applyBorder="1"/>
    <xf numFmtId="9" fontId="1" fillId="0" borderId="3" xfId="1" applyNumberFormat="1" applyFont="1" applyBorder="1"/>
    <xf numFmtId="9" fontId="1" fillId="0" borderId="3" xfId="0" applyNumberFormat="1" applyFont="1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11" xfId="0" quotePrefix="1" applyBorder="1"/>
    <xf numFmtId="9" fontId="0" fillId="0" borderId="12" xfId="0" applyNumberFormat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1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9" fontId="0" fillId="0" borderId="3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15</xdr:row>
      <xdr:rowOff>186592</xdr:rowOff>
    </xdr:from>
    <xdr:to>
      <xdr:col>2</xdr:col>
      <xdr:colOff>647700</xdr:colOff>
      <xdr:row>30</xdr:row>
      <xdr:rowOff>19179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47834-AFB7-4A39-B9D9-071DA91B6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491767"/>
          <a:ext cx="3495675" cy="2832962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619124</xdr:colOff>
      <xdr:row>31</xdr:row>
      <xdr:rowOff>110406</xdr:rowOff>
    </xdr:from>
    <xdr:to>
      <xdr:col>2</xdr:col>
      <xdr:colOff>219075</xdr:colOff>
      <xdr:row>43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9BEE00-DBD0-49E5-A401-6233CD31C8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411" b="13304"/>
        <a:stretch/>
      </xdr:blipFill>
      <xdr:spPr>
        <a:xfrm>
          <a:off x="619124" y="6615981"/>
          <a:ext cx="3133726" cy="2394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E22" sqref="E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9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27000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27000</v>
      </c>
      <c r="D5" s="23" t="s">
        <v>10</v>
      </c>
      <c r="E5" s="24">
        <f>ROUND(C5/10.764,0)</f>
        <v>2508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1710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25290</v>
      </c>
      <c r="D7" s="29"/>
      <c r="E7" s="29"/>
      <c r="F7" s="30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1">
        <v>0.06</v>
      </c>
      <c r="D8" s="32">
        <f>1-C8</f>
        <v>0.94</v>
      </c>
      <c r="E8" s="29"/>
      <c r="F8" s="30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3" t="s">
        <v>19</v>
      </c>
      <c r="C9" s="34"/>
      <c r="D9" s="5">
        <f>ROUND(C7*D8,0)</f>
        <v>23773</v>
      </c>
      <c r="E9" s="29"/>
      <c r="F9" s="30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25483</v>
      </c>
      <c r="D10" s="37" t="s">
        <v>10</v>
      </c>
      <c r="E10" s="38">
        <f>ROUND(C10/10.764,0)</f>
        <v>2367</v>
      </c>
      <c r="F10" s="39" t="s">
        <v>11</v>
      </c>
      <c r="G10" s="15">
        <v>7</v>
      </c>
      <c r="H10" s="16">
        <v>7</v>
      </c>
      <c r="I10" s="17">
        <v>93</v>
      </c>
      <c r="K10" s="40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41"/>
      <c r="D11" s="34"/>
      <c r="E11" s="34"/>
      <c r="F11" s="42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43" t="s">
        <v>24</v>
      </c>
      <c r="C12" s="44">
        <v>2024</v>
      </c>
      <c r="D12" s="34"/>
      <c r="E12" s="45" t="s">
        <v>25</v>
      </c>
      <c r="F12" s="42"/>
      <c r="G12" s="15">
        <v>9</v>
      </c>
      <c r="H12" s="16">
        <v>9</v>
      </c>
      <c r="I12" s="17">
        <v>91</v>
      </c>
      <c r="K12" s="46" t="s">
        <v>26</v>
      </c>
      <c r="L12" s="47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43" t="s">
        <v>27</v>
      </c>
      <c r="C13" s="48">
        <v>2018</v>
      </c>
      <c r="D13" s="45" t="s">
        <v>28</v>
      </c>
      <c r="E13" s="34" t="s">
        <v>29</v>
      </c>
      <c r="F13" s="42"/>
      <c r="G13" s="15">
        <v>10</v>
      </c>
      <c r="H13" s="16">
        <v>10</v>
      </c>
      <c r="I13" s="17">
        <v>90</v>
      </c>
      <c r="K13" s="49"/>
      <c r="L13" s="50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3" t="s">
        <v>30</v>
      </c>
      <c r="C14" s="44">
        <f>(C12-C13)</f>
        <v>6</v>
      </c>
      <c r="D14" s="34"/>
      <c r="E14" s="34"/>
      <c r="F14" s="42"/>
      <c r="G14" s="15">
        <v>11</v>
      </c>
      <c r="H14" s="16">
        <v>11</v>
      </c>
      <c r="I14" s="17">
        <v>89</v>
      </c>
      <c r="K14" s="51"/>
      <c r="L14" s="52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3" t="s">
        <v>31</v>
      </c>
      <c r="C15" s="43">
        <f>60-C14</f>
        <v>54</v>
      </c>
      <c r="D15" s="34"/>
      <c r="E15" s="34"/>
      <c r="F15" s="42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C16" s="34"/>
      <c r="D16" s="34"/>
      <c r="E16" s="45"/>
      <c r="F16" s="42"/>
      <c r="G16" s="15">
        <v>13</v>
      </c>
      <c r="H16" s="16">
        <v>13</v>
      </c>
      <c r="I16" s="17">
        <v>87</v>
      </c>
      <c r="J16" s="54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C17" s="34"/>
      <c r="D17" s="34"/>
      <c r="E17" s="34"/>
      <c r="G17" s="15">
        <v>14</v>
      </c>
      <c r="H17" s="16">
        <v>14</v>
      </c>
      <c r="I17" s="17">
        <v>86</v>
      </c>
      <c r="K17" s="54"/>
      <c r="L17" s="54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C18" s="34"/>
      <c r="D18" s="34"/>
      <c r="E18" s="34"/>
      <c r="G18" s="15">
        <v>15</v>
      </c>
      <c r="H18" s="16">
        <v>15</v>
      </c>
      <c r="I18" s="17">
        <v>85</v>
      </c>
      <c r="J18" s="54"/>
      <c r="L18" s="54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C19" s="34"/>
      <c r="D19" s="34"/>
      <c r="E19" s="34"/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5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1"/>
      <c r="D33" s="56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3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7"/>
      <c r="C36" s="41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3"/>
      <c r="C37" s="44"/>
      <c r="E37" s="54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3"/>
      <c r="C38" s="44"/>
      <c r="D38" s="54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3"/>
      <c r="C39" s="44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3"/>
      <c r="C40" s="43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3"/>
      <c r="C41" s="43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6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8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8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8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8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8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8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8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8"/>
    </row>
    <row r="73" spans="7:15" ht="15.75" thickBot="1" x14ac:dyDescent="0.3">
      <c r="G73" s="15">
        <v>70</v>
      </c>
      <c r="H73" s="16">
        <v>70</v>
      </c>
      <c r="I73" s="46">
        <v>30</v>
      </c>
      <c r="N73" s="15">
        <v>69</v>
      </c>
      <c r="O73" s="58"/>
    </row>
    <row r="74" spans="7:15" ht="15.75" thickBot="1" x14ac:dyDescent="0.3">
      <c r="I74" s="60"/>
      <c r="N74" s="15">
        <v>70</v>
      </c>
      <c r="O74" s="58"/>
    </row>
    <row r="75" spans="7:15" ht="15.75" thickBot="1" x14ac:dyDescent="0.3">
      <c r="N75" s="15"/>
      <c r="O75" s="58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2024-04-26T12:20:27Z</dcterms:created>
  <dcterms:modified xsi:type="dcterms:W3CDTF">2024-04-26T12:21:04Z</dcterms:modified>
</cp:coreProperties>
</file>